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48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'Лист1'!$A$1:$K$242</definedName>
  </definedNames>
  <calcPr fullCalcOnLoad="1"/>
</workbook>
</file>

<file path=xl/sharedStrings.xml><?xml version="1.0" encoding="utf-8"?>
<sst xmlns="http://schemas.openxmlformats.org/spreadsheetml/2006/main" count="1104" uniqueCount="630">
  <si>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</si>
  <si>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</si>
  <si>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</si>
  <si>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</si>
  <si>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</si>
  <si>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</si>
  <si>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</si>
  <si>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</si>
  <si>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</si>
  <si>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</si>
  <si>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</si>
  <si>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Н</t>
  </si>
  <si>
    <t>11 класс</t>
  </si>
  <si>
    <t>10 класс</t>
  </si>
  <si>
    <t>7 класс</t>
  </si>
  <si>
    <t>8 класс</t>
  </si>
  <si>
    <t>9 класс</t>
  </si>
  <si>
    <t>Ц-Ая-08-01</t>
  </si>
  <si>
    <t>Ц-Ая-08-02</t>
  </si>
  <si>
    <t>Ц-Ая-08-03</t>
  </si>
  <si>
    <t>Ц-Ая-08-04</t>
  </si>
  <si>
    <t>Ц-Ая-08-05</t>
  </si>
  <si>
    <t>Ц-Ая-08-06</t>
  </si>
  <si>
    <t>З-Ая-07-01</t>
  </si>
  <si>
    <t>З-Ая-07-02</t>
  </si>
  <si>
    <t>З-Ая-07-03</t>
  </si>
  <si>
    <t>О-Ая-07-01</t>
  </si>
  <si>
    <t>Ц-Ая-07-01</t>
  </si>
  <si>
    <t>Ц-Ая-07-02</t>
  </si>
  <si>
    <t>Ц-Ая-07-03</t>
  </si>
  <si>
    <t>Ц-Ая-07-04</t>
  </si>
  <si>
    <t>Ц-Ая-07-05</t>
  </si>
  <si>
    <t>Ц-Ая-07-06</t>
  </si>
  <si>
    <t>Ц-Ая-07-07</t>
  </si>
  <si>
    <t>Ц-Ая-07-08</t>
  </si>
  <si>
    <t>Ц-Ая-07-09</t>
  </si>
  <si>
    <t>Ц-Ая-07-10</t>
  </si>
  <si>
    <t>Ц-Ая-07-11</t>
  </si>
  <si>
    <t>Ц-Ая-07-12</t>
  </si>
  <si>
    <t>Ц-Ая-07-13</t>
  </si>
  <si>
    <t>Ц-Ая-07-14</t>
  </si>
  <si>
    <t>Ц-Ая-07-15</t>
  </si>
  <si>
    <t>Ц-Ая-08-07</t>
  </si>
  <si>
    <t>Ц-Ая-08-08</t>
  </si>
  <si>
    <t>Ц-Ая-08-09</t>
  </si>
  <si>
    <t>Ц-Ая-08-10</t>
  </si>
  <si>
    <t>Ц-Ая-08-11</t>
  </si>
  <si>
    <t>Ц-Ая-08-12</t>
  </si>
  <si>
    <t>Ц-Ая-08-13</t>
  </si>
  <si>
    <t>Ц-Ая-08-14</t>
  </si>
  <si>
    <t>Ц-Ая-08-15</t>
  </si>
  <si>
    <t>Ц-Ая-08-16</t>
  </si>
  <si>
    <t>Ц-Ая-08-17</t>
  </si>
  <si>
    <t>Ц-Ая-08-18</t>
  </si>
  <si>
    <t>Ц-Ая-08-19</t>
  </si>
  <si>
    <t>Ц-Ая-08-20</t>
  </si>
  <si>
    <t>Ц-Ая-08-21</t>
  </si>
  <si>
    <t>Ц-Ая-09-01</t>
  </si>
  <si>
    <t>Ц-Ая-09-02</t>
  </si>
  <si>
    <t>Ц-Ая-09-03</t>
  </si>
  <si>
    <t>Ц-Ая-09-04</t>
  </si>
  <si>
    <t>Ц-Ая-09-05</t>
  </si>
  <si>
    <t>Ц-Ая-09-06</t>
  </si>
  <si>
    <t>Ц-Ая-09-07</t>
  </si>
  <si>
    <t>Ц-Ая-09-08</t>
  </si>
  <si>
    <t>Ц-Ая-09-09</t>
  </si>
  <si>
    <t>Ц-Ая-09-10</t>
  </si>
  <si>
    <t>Ц-Ая-09-11</t>
  </si>
  <si>
    <t>Ц-Ая-09-12</t>
  </si>
  <si>
    <t>Ц-Ая-09-13</t>
  </si>
  <si>
    <t>Ц-Ая-09-14</t>
  </si>
  <si>
    <t>Ц-Ая-09-15</t>
  </si>
  <si>
    <t>Ц-Ая-09-16</t>
  </si>
  <si>
    <t>Ц-Ая-09-17</t>
  </si>
  <si>
    <t>Ц-Ая-09-18</t>
  </si>
  <si>
    <t>Ц-Ая-09-19</t>
  </si>
  <si>
    <t>Ц-Ая-09-20</t>
  </si>
  <si>
    <t>Ц-Ая-09-21</t>
  </si>
  <si>
    <t>Ц-Ая-09-22</t>
  </si>
  <si>
    <t>Ц-Ая-09-23</t>
  </si>
  <si>
    <t>Ц-Ая-09-24</t>
  </si>
  <si>
    <t>Ц-Ая-09-25</t>
  </si>
  <si>
    <t>Ц-Ая-09-26</t>
  </si>
  <si>
    <t>Ц-Ая-09-27</t>
  </si>
  <si>
    <t>Ц-Ая-09-28</t>
  </si>
  <si>
    <t>Ц-Ая-10-01</t>
  </si>
  <si>
    <t>Ц-Ая-10-02</t>
  </si>
  <si>
    <t>Ц-Ая-10-03</t>
  </si>
  <si>
    <t>Ц-Ая-10-04</t>
  </si>
  <si>
    <t>Ц-Ая-10-05</t>
  </si>
  <si>
    <t>Ц-Ая-10-06</t>
  </si>
  <si>
    <t>Ц-Ая-10-07</t>
  </si>
  <si>
    <t>Ц-Ая-10-08</t>
  </si>
  <si>
    <t>Ц-Ая-10-09</t>
  </si>
  <si>
    <t>Ц-Ая-10-10</t>
  </si>
  <si>
    <t>Ц-Ая-10-11</t>
  </si>
  <si>
    <t>Ц-Ая-10-12</t>
  </si>
  <si>
    <t>Ц-Ая-10-13</t>
  </si>
  <si>
    <t>Ц-Ая-10-14</t>
  </si>
  <si>
    <t>Ц-Ая-10-15</t>
  </si>
  <si>
    <t>Ц-Ая-10-16</t>
  </si>
  <si>
    <t>Ц-Ая-10-17</t>
  </si>
  <si>
    <t>Ц-Ая-10-18</t>
  </si>
  <si>
    <t>Ц-Ая-10-19</t>
  </si>
  <si>
    <t>Ц-Ая-10-20</t>
  </si>
  <si>
    <t>Ц-Ая-10-21</t>
  </si>
  <si>
    <t>Ц-Ая-10-22</t>
  </si>
  <si>
    <t>Ц-Ая-10-23</t>
  </si>
  <si>
    <t>Ц-Ая-10-24</t>
  </si>
  <si>
    <t>Ц-Ая-10-25</t>
  </si>
  <si>
    <t>Ц-Ая-10-26</t>
  </si>
  <si>
    <t>Ц-Ая-10-27</t>
  </si>
  <si>
    <t>Ц-Ая-10-28</t>
  </si>
  <si>
    <t>Ц-Ая-10-29</t>
  </si>
  <si>
    <t>Ц-Ая-10-30</t>
  </si>
  <si>
    <t>Ц-Ая-10-31</t>
  </si>
  <si>
    <t>Ц-Ая-10-32</t>
  </si>
  <si>
    <t>Ц-Ая-10-33</t>
  </si>
  <si>
    <t>Ц-Ая-10-34</t>
  </si>
  <si>
    <t>Ц-Ая-10-35</t>
  </si>
  <si>
    <t>Ц-Ая-10-36</t>
  </si>
  <si>
    <t>Ц-Ая-10-37</t>
  </si>
  <si>
    <t>Ц-Ая-10-38</t>
  </si>
  <si>
    <t>Ц-Ая-10-39</t>
  </si>
  <si>
    <t>Ц-Ая-10-40</t>
  </si>
  <si>
    <t>Ц-Ая-10-41</t>
  </si>
  <si>
    <t>Ц-Ая-10-42</t>
  </si>
  <si>
    <t>Ц-Ая-10-43</t>
  </si>
  <si>
    <t>Ц-Ая-10-44</t>
  </si>
  <si>
    <t>Кз-Ая-10-01</t>
  </si>
  <si>
    <t>Ц-Ая-11-01</t>
  </si>
  <si>
    <t>Ц-Ая-11-02</t>
  </si>
  <si>
    <t>Ц-Ая-11-03</t>
  </si>
  <si>
    <t>Ц-Ая-11-04</t>
  </si>
  <si>
    <t>Ц-Ая-11-05</t>
  </si>
  <si>
    <t>Ц-Ая-11-06</t>
  </si>
  <si>
    <t>Ц-Ая-11-07</t>
  </si>
  <si>
    <t>Ц-Ая-11-08</t>
  </si>
  <si>
    <t>Ц-Ая-11-09</t>
  </si>
  <si>
    <t>Ц-Ая-11-10</t>
  </si>
  <si>
    <t>Ц-Ая-11-11</t>
  </si>
  <si>
    <t>Ц-Ая-11-12</t>
  </si>
  <si>
    <t>Ц-Ая-11-13</t>
  </si>
  <si>
    <t>Ц-Ая-11-14</t>
  </si>
  <si>
    <t>Ц-Ая-11-15</t>
  </si>
  <si>
    <t>Ц-Ая-11-16</t>
  </si>
  <si>
    <t>Ц-Ая-11-17</t>
  </si>
  <si>
    <t>Ц-Ая-11-18</t>
  </si>
  <si>
    <t>Ц-Ая-11-19</t>
  </si>
  <si>
    <t>Ц-Ая-11-20</t>
  </si>
  <si>
    <t>Ц-Ая-11-21</t>
  </si>
  <si>
    <t>Ц-Ая-11-22</t>
  </si>
  <si>
    <t>Ц-Ая-11-23</t>
  </si>
  <si>
    <t>Ц-Ая-11-24</t>
  </si>
  <si>
    <t>Ц-Ая-11-25</t>
  </si>
  <si>
    <t>Ц-Ая-11-26</t>
  </si>
  <si>
    <t>Ц-Ая-11-27</t>
  </si>
  <si>
    <t>Ц-Ая-11-28</t>
  </si>
  <si>
    <t>Ц-Ая-11-29</t>
  </si>
  <si>
    <t>Ц-Ая-11-30</t>
  </si>
  <si>
    <t>Ц-Ая-11-40</t>
  </si>
  <si>
    <t>Ц-Ая-11-39</t>
  </si>
  <si>
    <t>Ц-Ая-11-38</t>
  </si>
  <si>
    <t>Ц-Ая-11-37</t>
  </si>
  <si>
    <t>Ц-Ая-11-36</t>
  </si>
  <si>
    <t>Ц-Ая-11-35</t>
  </si>
  <si>
    <t>Ц-Ая-11-34</t>
  </si>
  <si>
    <t>Ц-Ая-11-33</t>
  </si>
  <si>
    <t>Ц-Ая-11-32</t>
  </si>
  <si>
    <t>Ц-Ая-11-31</t>
  </si>
  <si>
    <t>Ц-Ая-11-41</t>
  </si>
  <si>
    <t>Ц-Ая-11-42</t>
  </si>
  <si>
    <t>Ц-Ая-11-43</t>
  </si>
  <si>
    <t>Ц-Ая-11-44</t>
  </si>
  <si>
    <t>Ц-Ая-11-45</t>
  </si>
  <si>
    <t>Ц-Ая-11-46</t>
  </si>
  <si>
    <t>Кз-Ая-11-01</t>
  </si>
  <si>
    <t>Всероссийской олимпиады школьников 2022 год</t>
  </si>
  <si>
    <t>Ц-Ая-07-16</t>
  </si>
  <si>
    <t>Ц-Ая-07-17</t>
  </si>
  <si>
    <t>Ц-Ая-08-22</t>
  </si>
  <si>
    <t>Ц-Ая-08-23</t>
  </si>
  <si>
    <t>Ц-Ая-08-24</t>
  </si>
  <si>
    <t>Кб-Ая-08-01</t>
  </si>
  <si>
    <t>Кб-Ая-08-02</t>
  </si>
  <si>
    <t>З-Ая-08-01</t>
  </si>
  <si>
    <t>З-Ая-08-02</t>
  </si>
  <si>
    <t>З-Ая-08-03</t>
  </si>
  <si>
    <t>З-Ая-08-04</t>
  </si>
  <si>
    <t>З-Ая-08-05</t>
  </si>
  <si>
    <t>З-Ая-08-06</t>
  </si>
  <si>
    <t>З-Ая-08-07</t>
  </si>
  <si>
    <t>З-Ая-08-08</t>
  </si>
  <si>
    <t>З-Ая-08-09</t>
  </si>
  <si>
    <t>З-Ая-08-10</t>
  </si>
  <si>
    <t>З-Ая-08-11</t>
  </si>
  <si>
    <t>З-Ая-08-12</t>
  </si>
  <si>
    <t>О-Ая-08-01</t>
  </si>
  <si>
    <t>О-Ая-08-02</t>
  </si>
  <si>
    <t>О-Ая-08-03</t>
  </si>
  <si>
    <t>О-Ая-08-04</t>
  </si>
  <si>
    <t>О-Ая-08-05</t>
  </si>
  <si>
    <t>О-Ая-08-06</t>
  </si>
  <si>
    <t>О-Ая-08-07</t>
  </si>
  <si>
    <t>Кз-Ая-09-01</t>
  </si>
  <si>
    <t>О-Ая-09-01</t>
  </si>
  <si>
    <t>О-Ая-09-02</t>
  </si>
  <si>
    <t>Кб-Ая-10-01</t>
  </si>
  <si>
    <t>Кб-Ая-10-02</t>
  </si>
  <si>
    <t>Кб-Ая-10-03</t>
  </si>
  <si>
    <t>О-Ая-10-01</t>
  </si>
  <si>
    <t>О-Ая-10-02</t>
  </si>
  <si>
    <t>О-Ая-10-03</t>
  </si>
  <si>
    <t>О-Ая-10-04</t>
  </si>
  <si>
    <t>О-Ая-10-05</t>
  </si>
  <si>
    <t>Н-Ая-10-01</t>
  </si>
  <si>
    <t>Н-Ая-10-02</t>
  </si>
  <si>
    <t>Н-Ая-10-03</t>
  </si>
  <si>
    <t>Кб-Ая-11-01</t>
  </si>
  <si>
    <t>З-Ая-11-01</t>
  </si>
  <si>
    <t>З-Ая-11-02</t>
  </si>
  <si>
    <t>З-Ая-11-03</t>
  </si>
  <si>
    <t>Н-Ая-11-01</t>
  </si>
  <si>
    <t>Н-Ая-11-02</t>
  </si>
  <si>
    <t>Н-Ая-11-03</t>
  </si>
  <si>
    <t>Н-Ая-11-04</t>
  </si>
  <si>
    <t>Н-Ая-11-05</t>
  </si>
  <si>
    <t>Н-Ая-11-06</t>
  </si>
  <si>
    <t>Н-Ая-11-07</t>
  </si>
  <si>
    <t>Н-Ая-11-08</t>
  </si>
  <si>
    <t>Н-Ая-11-09</t>
  </si>
  <si>
    <t>Н-Ая-11-10</t>
  </si>
  <si>
    <t>О-Ая-11-01</t>
  </si>
  <si>
    <t>О-Ая-11-02</t>
  </si>
  <si>
    <t>О-Ая-11-03</t>
  </si>
  <si>
    <t>З-Ая-07-04</t>
  </si>
  <si>
    <t>количество баллов_устная часть</t>
  </si>
  <si>
    <t>количество баллов-письменная часть</t>
  </si>
  <si>
    <t>Протокол участия учащихся в олимпиаде по иностранному языку (английский язык) письменной и устной части</t>
  </si>
  <si>
    <t>Общая сумма</t>
  </si>
  <si>
    <t>Н-Ая-09-01</t>
  </si>
  <si>
    <t>Н-Ая-09-02</t>
  </si>
  <si>
    <t>Н-Ая-07-01</t>
  </si>
  <si>
    <t>Н-Ая-07-02</t>
  </si>
  <si>
    <t>Н-Ая-07-03</t>
  </si>
  <si>
    <t>Н-Ая-08-01</t>
  </si>
  <si>
    <t>Н-Ая-08-02</t>
  </si>
  <si>
    <t>Н-Ая-08-03</t>
  </si>
  <si>
    <t>Н-Ая-08-04</t>
  </si>
  <si>
    <t>Н-Ая-08-05</t>
  </si>
  <si>
    <t>Н-Ая-08-06</t>
  </si>
  <si>
    <t>отсут.</t>
  </si>
  <si>
    <t>нет</t>
  </si>
  <si>
    <t xml:space="preserve">максимальное количество баллов 7, 8 кл - </t>
  </si>
  <si>
    <t>Гордеева Лада Константиновна</t>
  </si>
  <si>
    <t>Потапова Ольга Станиславовна</t>
  </si>
  <si>
    <t>Сорокина Валентина Григорьевна</t>
  </si>
  <si>
    <t>Ракова Ольга Олеговна</t>
  </si>
  <si>
    <t>Левицкий Артем Евгеньевич</t>
  </si>
  <si>
    <t>Киселева Неля Сергеевна</t>
  </si>
  <si>
    <t>Карамышев Евгений Витальевич</t>
  </si>
  <si>
    <t>Сухова Татьяна Николаевна</t>
  </si>
  <si>
    <t>Логинова Маргарита Александровна</t>
  </si>
  <si>
    <t>Наумова Анастасия Романовна</t>
  </si>
  <si>
    <t>Габриель Яна Юрьевна</t>
  </si>
  <si>
    <t>Легаева Маргарита Вадимовна</t>
  </si>
  <si>
    <t>Иванова Инна Вячеславовна</t>
  </si>
  <si>
    <t>Беспалов Мирон Дмитриевич</t>
  </si>
  <si>
    <t>Кузнецова Дарья Валерьевна</t>
  </si>
  <si>
    <t>Мальцева Анастасия Дмитриевна</t>
  </si>
  <si>
    <t>Мартынов Марк Алексеевич</t>
  </si>
  <si>
    <t>Терентьева Елизавета Евгеньевна</t>
  </si>
  <si>
    <t>Пасечко Елена Михайловна</t>
  </si>
  <si>
    <t>Мехедова Мария Константиновна</t>
  </si>
  <si>
    <t>Гоменюк Эмилия Романовна</t>
  </si>
  <si>
    <t xml:space="preserve">Зарубина Кристина Вячеславовна </t>
  </si>
  <si>
    <t>Фрянова Диана Денисовна</t>
  </si>
  <si>
    <t>Осадчая Эвелина Андреевна</t>
  </si>
  <si>
    <t>Донская Алена Дмитриевна</t>
  </si>
  <si>
    <t>Журавлева Наталья Анатольевна</t>
  </si>
  <si>
    <t>Бабенкова Ольга Владимировна</t>
  </si>
  <si>
    <t>Голубева Ева Андреевна</t>
  </si>
  <si>
    <t>Сумина Елена Викторовна</t>
  </si>
  <si>
    <t>Титова Софья Алексеевна</t>
  </si>
  <si>
    <t>Мачнева Мария Александровна</t>
  </si>
  <si>
    <t>Ганцов Даниил Станиславович</t>
  </si>
  <si>
    <t>Рябенко Давид Георгиевич</t>
  </si>
  <si>
    <t>Паршукова Надежда Павловна</t>
  </si>
  <si>
    <t>Потемкина Ирина Борисовна</t>
  </si>
  <si>
    <t>Александров Семён Игоревич</t>
  </si>
  <si>
    <t>Воронцов Егор Игоревич</t>
  </si>
  <si>
    <t>Дворцова Анастасия Николаевна</t>
  </si>
  <si>
    <t>Дружинина Александра Сергеевна</t>
  </si>
  <si>
    <t>Клементьев Данил Вячеславович</t>
  </si>
  <si>
    <t>Кулемжин Андрей Дмитриевич</t>
  </si>
  <si>
    <t>Сагымбекова Амина Бериковна</t>
  </si>
  <si>
    <t>Феоктистова Татьяна Владимировна</t>
  </si>
  <si>
    <t>Изотова Ольга Борисовна</t>
  </si>
  <si>
    <t>Имамутдинова Вероника Фаритовна</t>
  </si>
  <si>
    <t>Колмакова Ксения Константиновна</t>
  </si>
  <si>
    <t>Ильевский Кирилл Дмитриевич</t>
  </si>
  <si>
    <t>Колесова Елена Владимировна</t>
  </si>
  <si>
    <t>Астанина Софья Николаевна</t>
  </si>
  <si>
    <t>Лашкова Сабина Николаевна</t>
  </si>
  <si>
    <t>Максимов Максим Павлович</t>
  </si>
  <si>
    <t>Печенегов Захар Олегович</t>
  </si>
  <si>
    <t>Сивань Лаврентий Филиппович</t>
  </si>
  <si>
    <t>Шелегин Егор Дмитриевич</t>
  </si>
  <si>
    <t>Теленкова Алена Александровна</t>
  </si>
  <si>
    <t>Жукова Наталья Андреевна</t>
  </si>
  <si>
    <t>Швец Мария Михайловна</t>
  </si>
  <si>
    <t>Сухова Александра Алексеевна</t>
  </si>
  <si>
    <t>Тамбовцева Анастасия Денисовна</t>
  </si>
  <si>
    <t>Зотова Юлия Викторовна</t>
  </si>
  <si>
    <t>Чернова Сусана Игоревна</t>
  </si>
  <si>
    <t>Ямщикова Дарья Константиновна</t>
  </si>
  <si>
    <t>Белокобыльская Валерия Вадимовна</t>
  </si>
  <si>
    <t>МБ НОУ «Гимназия №48»</t>
  </si>
  <si>
    <t>Беломытцева Ирина Викторовна</t>
  </si>
  <si>
    <t>Оленберг Александр Евгеньевич</t>
  </si>
  <si>
    <t>МБОУ «ООШ №103</t>
  </si>
  <si>
    <t>Сыскова Марина Викторовна</t>
  </si>
  <si>
    <t>Бедарева Алиса Евгеньевна</t>
  </si>
  <si>
    <t>Казанцева Елена Алексеевна</t>
  </si>
  <si>
    <t>Поляновская Екатерина Дмитриевна</t>
  </si>
  <si>
    <t>Александров Германн Артурович</t>
  </si>
  <si>
    <t>Фисько Евгений Александрович</t>
  </si>
  <si>
    <t>Близнецова Елизавета Александровна</t>
  </si>
  <si>
    <t>Хмелевский Владислав Дмитриевич</t>
  </si>
  <si>
    <t>Гришенева Софья Алексеевна</t>
  </si>
  <si>
    <t>Секерин Илья Вячеславович</t>
  </si>
  <si>
    <t>Бечиков Вячеслав Александрович</t>
  </si>
  <si>
    <t>Тюнина Дарья Кирилловна</t>
  </si>
  <si>
    <t>Прокофьев Степан Николаевич</t>
  </si>
  <si>
    <t>Кашина Полина Константиновна</t>
  </si>
  <si>
    <t>Семенюта Тимофей Евгеньевич</t>
  </si>
  <si>
    <t>Волкова Карина Алексеевна</t>
  </si>
  <si>
    <t>Колмыкова Анна Александровна</t>
  </si>
  <si>
    <t>Стефанцова Ольга Ивановна</t>
  </si>
  <si>
    <t>Лазарева Елена Юрьевна</t>
  </si>
  <si>
    <t>Шевяков Ян Альбертович</t>
  </si>
  <si>
    <t>Чишуина Ирина Вальрьевна</t>
  </si>
  <si>
    <t>Охрименко Мария Игоревна</t>
  </si>
  <si>
    <t>Куприянова Татьяна Владимировна</t>
  </si>
  <si>
    <t>Таранжин Максим Денисович</t>
  </si>
  <si>
    <t>Иванистова Анастасия Дмитриевна</t>
  </si>
  <si>
    <t>Губарев Даниил Александрович</t>
  </si>
  <si>
    <t>Векшина Юлия Валерьевна</t>
  </si>
  <si>
    <t>Рамзанов Руслан Рустемович</t>
  </si>
  <si>
    <t>Бернгардт Руслан Сергеевич</t>
  </si>
  <si>
    <t>Васильев Иван Антонович</t>
  </si>
  <si>
    <t>Суханова Олеся Анатольевна</t>
  </si>
  <si>
    <t>Котов Илья Игоревич</t>
  </si>
  <si>
    <t>Грибкова Ирина Андреевна</t>
  </si>
  <si>
    <t xml:space="preserve">Шемет Владислав Дмитриевич </t>
  </si>
  <si>
    <t>Лупий Никита Михайлович</t>
  </si>
  <si>
    <t>Братышева Марина Искаковна</t>
  </si>
  <si>
    <t>Литасова Наталья Владимировна</t>
  </si>
  <si>
    <t>Маренова Ирина Станиславовна</t>
  </si>
  <si>
    <t>Антипова Ирина Сергеевна</t>
  </si>
  <si>
    <t>Корнаухова Елена Станиславовна</t>
  </si>
  <si>
    <t>Вараксин Александр Константинович</t>
  </si>
  <si>
    <t>Муршудова Елизавета Викторовна</t>
  </si>
  <si>
    <t>Ливанова Елена Сергеевна</t>
  </si>
  <si>
    <t>Лопатина Диана Дмитриевна</t>
  </si>
  <si>
    <t>Григорьева Ольга Викторовна</t>
  </si>
  <si>
    <t>Казанцева Мария Максимовна</t>
  </si>
  <si>
    <t>Студенова Наталья Владимировна</t>
  </si>
  <si>
    <t>Ащеулов Арсений Артемович</t>
  </si>
  <si>
    <t>Кинова Ольга Борисовна</t>
  </si>
  <si>
    <t>Лаврова Дана Павловна</t>
  </si>
  <si>
    <t>Кузнецова Екатерина Викторовна</t>
  </si>
  <si>
    <t>Назарова Полина Олеговна</t>
  </si>
  <si>
    <t>Пославская Дарья Андреевна</t>
  </si>
  <si>
    <t>Спиченко Арсений Михайлович</t>
  </si>
  <si>
    <t>Шарманов Даниил Андреевич</t>
  </si>
  <si>
    <t>Туз Елена Ивановна</t>
  </si>
  <si>
    <t>Вегеле Марина Александровна</t>
  </si>
  <si>
    <t>Шевченко Данил Александрович</t>
  </si>
  <si>
    <t>Орешина Наталья Игоревна</t>
  </si>
  <si>
    <t>Кисельникова Алина Витальевна</t>
  </si>
  <si>
    <t>Голубовская Софья  Владиславовна</t>
  </si>
  <si>
    <t>Иванова Арина Игоревна</t>
  </si>
  <si>
    <t>Тырышкин Егор Артемович</t>
  </si>
  <si>
    <t>Карпенко Ксения Витальевна</t>
  </si>
  <si>
    <t>Дадыкина Софья Владимировна</t>
  </si>
  <si>
    <t>ЛапандинМакарВадимович</t>
  </si>
  <si>
    <t>Шепель Кирилл Алексеевич</t>
  </si>
  <si>
    <t>Кожев Данила Сереевич</t>
  </si>
  <si>
    <t>Попова Виктория Александровна</t>
  </si>
  <si>
    <t>Умнова Елена Михайловна</t>
  </si>
  <si>
    <t>Городилов Матвей Константинович</t>
  </si>
  <si>
    <t>Старовацкий Михаил Станиславович</t>
  </si>
  <si>
    <t>Бопп Маргарита Евгеньевна</t>
  </si>
  <si>
    <t>Белозерова Анастасия Андреевна</t>
  </si>
  <si>
    <t>Краснолобов Дмитрий Олегович</t>
  </si>
  <si>
    <t>Колосова Елена Владимировна</t>
  </si>
  <si>
    <t>Харитонова Анастасия Олеговна</t>
  </si>
  <si>
    <t>Попова Полина Алексеевна</t>
  </si>
  <si>
    <t>Круглякова Анна Юрьевна</t>
  </si>
  <si>
    <t>Костина Полина Алексеевна</t>
  </si>
  <si>
    <t>Белова Екатерина Алексеевна</t>
  </si>
  <si>
    <t>Ермолаева Ольга Александровна</t>
  </si>
  <si>
    <t>Нусипбекова Аяна Алмасовна</t>
  </si>
  <si>
    <t>Старкова Ксения Денисовна</t>
  </si>
  <si>
    <t>Баев Артем Александрович</t>
  </si>
  <si>
    <t>Греков Максим Сергеевич</t>
  </si>
  <si>
    <t>Серегин Александр Владимирович</t>
  </si>
  <si>
    <t>Патрушева Елизавета Денисовна</t>
  </si>
  <si>
    <t>Недорезова Полина Андреевна</t>
  </si>
  <si>
    <t xml:space="preserve">Хабарова Арина Сергеевна </t>
  </si>
  <si>
    <t>Лебедева Полина Юрьевна</t>
  </si>
  <si>
    <t>Булгакова Маргарита Витальевна</t>
  </si>
  <si>
    <t>Пелекзирнис Артем Максимович</t>
  </si>
  <si>
    <t>Кузнецов Матвей Владимирович</t>
  </si>
  <si>
    <t>Любушкина Екатерина Сергеевна</t>
  </si>
  <si>
    <t>Дементьева Юлия Владимировна</t>
  </si>
  <si>
    <t>Бабенко Ольга Ивановна</t>
  </si>
  <si>
    <t>Каверина Ульяна Вячеславовна</t>
  </si>
  <si>
    <t>Гановичева Арина Ивановна</t>
  </si>
  <si>
    <t>Грибановская Екатерина Анатольевна</t>
  </si>
  <si>
    <t>Ишков Роман Сергеевич</t>
  </si>
  <si>
    <t>Федорова Елена Александровна</t>
  </si>
  <si>
    <t>Киселева Полина Игоревна</t>
  </si>
  <si>
    <t>Чернецова Оксана Олеговна</t>
  </si>
  <si>
    <t>Грищенко Любовь Аркадьевна</t>
  </si>
  <si>
    <t>Полюхович Диана Евгеньевна</t>
  </si>
  <si>
    <t>Андронов Артём Максимович</t>
  </si>
  <si>
    <t>Бычкова Анастасия Евгеньевна</t>
  </si>
  <si>
    <t>Рыженкова Ирина Анатольевна</t>
  </si>
  <si>
    <t>Евстигнеева Дарья Максимовна</t>
  </si>
  <si>
    <t>Велицян Николай Сергеевич</t>
  </si>
  <si>
    <t>Зубарева Милана Денисовна</t>
  </si>
  <si>
    <t>Уриевская Ольга Николаевна</t>
  </si>
  <si>
    <t>Воробей Софья Владимировна</t>
  </si>
  <si>
    <t>Григорьева Марина Юрьевна</t>
  </si>
  <si>
    <t>Болотов Никита Андреевич</t>
  </si>
  <si>
    <t>Оленев Матвей Юрьевич</t>
  </si>
  <si>
    <t>Татаркина Анастасия Евгеньевна</t>
  </si>
  <si>
    <t>Зайцева Яна Максимовна</t>
  </si>
  <si>
    <t>Чернышева Мария Дмитриевна</t>
  </si>
  <si>
    <t>Колодочка Анастасия Дмитриевна</t>
  </si>
  <si>
    <t>Ольшевский Александр Васильевич</t>
  </si>
  <si>
    <t>КирееваТатьяна Александровна</t>
  </si>
  <si>
    <t>Ткачев Иван Олегович</t>
  </si>
  <si>
    <t>Зотова Марина Вадимовна</t>
  </si>
  <si>
    <t>Аширова Ксения Владиславовна</t>
  </si>
  <si>
    <t>Надежкин Макар Игоревич</t>
  </si>
  <si>
    <t>Воронин Демид Александрович</t>
  </si>
  <si>
    <t>Поддубский  Игорь Гагикович</t>
  </si>
  <si>
    <t>Добрынина Полина Ильинична</t>
  </si>
  <si>
    <t>Пилюгина Юлия Ивановна</t>
  </si>
  <si>
    <t>Неустроева Анна Олеговна</t>
  </si>
  <si>
    <t>Ермолаева Марта Юрьевна</t>
  </si>
  <si>
    <t>Хакимова Алиса Александровна</t>
  </si>
  <si>
    <t>Трофимова Софья Антоновна</t>
  </si>
  <si>
    <t>Мошкин Владислав Артемович</t>
  </si>
  <si>
    <t>Михеева Мария Евгеньевна</t>
  </si>
  <si>
    <t>Ижболдина Екатерина Сергеевна</t>
  </si>
  <si>
    <t>Игловский Михаил Александрович</t>
  </si>
  <si>
    <t>Бубнова Екатерина Денисовна</t>
  </si>
  <si>
    <t>Алексеева Екатерина Алексеевна</t>
  </si>
  <si>
    <t>Алексеев Петр Константинович</t>
  </si>
  <si>
    <t>Фискова Софья Алексеевна</t>
  </si>
  <si>
    <t>Очаева Виктория Евгеньевна</t>
  </si>
  <si>
    <t>Махова Валерия Владимировна</t>
  </si>
  <si>
    <t>Зиновьева София Михайловна</t>
  </si>
  <si>
    <t xml:space="preserve">Васильева Елизавета Сергеевна </t>
  </si>
  <si>
    <t>Матвиенко Матвей Павлович</t>
  </si>
  <si>
    <t>Лобанова Светлана Геннадьевна</t>
  </si>
  <si>
    <t>Каменщикова Ирина Владимировна</t>
  </si>
  <si>
    <t>Полевой Кирилл Егорович</t>
  </si>
  <si>
    <t>МБОУ "СОШ № 47"</t>
  </si>
  <si>
    <t>Бородина Ольга Александровнпа</t>
  </si>
  <si>
    <t>Ильиных Дарья Сергеевна</t>
  </si>
  <si>
    <t>МБОУ "СОШ № 8"</t>
  </si>
  <si>
    <t>Тарасов Максим Юрьевич</t>
  </si>
  <si>
    <t>МБОУ "СОШ № 9"</t>
  </si>
  <si>
    <t>Плотникова Варвара Николаевна</t>
  </si>
  <si>
    <t>МБОУ "Гимназия № 73"</t>
  </si>
  <si>
    <t>Мелещенко Ирина Геннадьевна</t>
  </si>
  <si>
    <t>Шевченко Ольга Игоревна</t>
  </si>
  <si>
    <t>Мсоловей Дина Николаевна</t>
  </si>
  <si>
    <t>Колесникова Мария Олеговна</t>
  </si>
  <si>
    <t>Налимова Ольга Аександровна</t>
  </si>
  <si>
    <t>Бянкина Александра Борисовна</t>
  </si>
  <si>
    <t>Митасов Борис Николаевич</t>
  </si>
  <si>
    <t>МНБОУ "Лицей № 76"</t>
  </si>
  <si>
    <t>Грибкова Екатерина Андреевна</t>
  </si>
  <si>
    <t>Зорькина Светлана Геннадьевна</t>
  </si>
  <si>
    <t>МБОУ "СОШ № 29"</t>
  </si>
  <si>
    <t>Сакеевич Яровслав Петрович</t>
  </si>
  <si>
    <t>Надеина Анна Павловна</t>
  </si>
  <si>
    <t>МБОУ "СОШ № 64"</t>
  </si>
  <si>
    <t>Игнатьева Варвара Андреевна</t>
  </si>
  <si>
    <t>Киселев Максим Маркович</t>
  </si>
  <si>
    <t>Крупинина Дарья Юрьевна</t>
  </si>
  <si>
    <t>МАОУ "СОШ № 99"</t>
  </si>
  <si>
    <t>Калдаров Кутман Акылбекович</t>
  </si>
  <si>
    <t>МАОУ "СОШ № 110"</t>
  </si>
  <si>
    <t>Федюшкина Вера Викторовна</t>
  </si>
  <si>
    <t>Никитская Марина Петровна</t>
  </si>
  <si>
    <t>Горев Андрей Борисович</t>
  </si>
  <si>
    <t>Зарубина Светлана Александровна</t>
  </si>
  <si>
    <t>Кречетова Татьяна Александровна</t>
  </si>
  <si>
    <t>Фирхо Максим Викторович</t>
  </si>
  <si>
    <t>МБОУ "СОШ № 61"</t>
  </si>
  <si>
    <t>Логачева София Михайловна</t>
  </si>
  <si>
    <t>Рахматуллина Лариса Владимировна</t>
  </si>
  <si>
    <t>Бобаченко Светлана Викторовна</t>
  </si>
  <si>
    <t>Павлов Даниил Сергеевич</t>
  </si>
  <si>
    <t>МБОУ "СОШ № 27"</t>
  </si>
  <si>
    <t>Дрелинг Александр Евгеньевич</t>
  </si>
  <si>
    <t>Понеделко Михаил Павлович</t>
  </si>
  <si>
    <t>Финаев Евгений Витальевич</t>
  </si>
  <si>
    <t>Логинов Мирон Олегович</t>
  </si>
  <si>
    <t>Лищенко Яна Викторовна</t>
  </si>
  <si>
    <t>Гоняйкина Татьяна Борисовна</t>
  </si>
  <si>
    <t>Карпова Анастасия Сергеевна</t>
  </si>
  <si>
    <t>Лахмистрова Дарья Борисовна</t>
  </si>
  <si>
    <t>Дрепина Лилия Алексеевна</t>
  </si>
  <si>
    <t>Шаравина Елена Сергеевна</t>
  </si>
  <si>
    <t>Дубова Ирина Леонидовна</t>
  </si>
  <si>
    <t>Дик Полина Борисовна</t>
  </si>
  <si>
    <t>МБНОУ «Гимназия №59»</t>
  </si>
  <si>
    <t>Козлова Арина Андреевна</t>
  </si>
  <si>
    <t>МБОУ «Гимназия №32»</t>
  </si>
  <si>
    <t>Рыбникова Ольга Владимировна</t>
  </si>
  <si>
    <t>Хохрякова Любовь Геннадьевна</t>
  </si>
  <si>
    <t>Гросс Наталья Александровна</t>
  </si>
  <si>
    <t>Чиглинцева Анна Александровна</t>
  </si>
  <si>
    <t>МБОУ «СОШ №65»</t>
  </si>
  <si>
    <t>Аплеухина Ксения  Вадимовна</t>
  </si>
  <si>
    <t>Кузнецова Софья Егоровна</t>
  </si>
  <si>
    <t>Рузаев Илья Игоревич</t>
  </si>
  <si>
    <t>Бабичев Никита Сергеевич</t>
  </si>
  <si>
    <t>Гераскина Алиса Владимировна</t>
  </si>
  <si>
    <t>Оленберг Елена Викторовна</t>
  </si>
  <si>
    <t>Пустовалова Татьяна Борисовна</t>
  </si>
  <si>
    <t>Ермолаева Надежда Николаевна</t>
  </si>
  <si>
    <t>Афанасенко Алена Александровна</t>
  </si>
  <si>
    <t>МАОУ «СОШ №112 с УИИ»</t>
  </si>
  <si>
    <t>Попов Никита Сергеевич</t>
  </si>
  <si>
    <t>Куртукова Ольга Валерьевна</t>
  </si>
  <si>
    <t>Свидерский Арсений Алексеевич</t>
  </si>
  <si>
    <t>МБОУ «СОШ №77»</t>
  </si>
  <si>
    <t>Петрова Екатерина Владимировна</t>
  </si>
  <si>
    <t>МБОУ «СОШ №94»</t>
  </si>
  <si>
    <t xml:space="preserve">Щукина Софья Александровна </t>
  </si>
  <si>
    <t>Пронькина Анастасия Игоревна</t>
  </si>
  <si>
    <t>Чигвинцева Ольга Михайловна</t>
  </si>
  <si>
    <t>Мордвин Константин Дмитриевич</t>
  </si>
  <si>
    <t>Кайт Валерия Александровна</t>
  </si>
  <si>
    <t>Шарипова Камилла Хуршедовна</t>
  </si>
  <si>
    <t>Баженова Ксения Евгеньевна</t>
  </si>
  <si>
    <t>Худеева Мария Романовна</t>
  </si>
  <si>
    <t>Блинова Евгения Дмитриевна</t>
  </si>
  <si>
    <t>МБОУ «СОШ №36»</t>
  </si>
  <si>
    <t>Суртаева Анна Владимировна</t>
  </si>
  <si>
    <t>Каратеев Георгий Вадимович</t>
  </si>
  <si>
    <t>Сураева Елизавета Викторовна</t>
  </si>
  <si>
    <t>Мещеряков Степан Дмитриевич</t>
  </si>
  <si>
    <t>Пазюм Елена Ивановна</t>
  </si>
  <si>
    <t>Тимченко Екатерина Борисовна</t>
  </si>
  <si>
    <t>Яшкина Алена Александровна</t>
  </si>
  <si>
    <t>Алексенко Алена Александровна</t>
  </si>
  <si>
    <t>Сухорукова Лариса Анатольевна</t>
  </si>
  <si>
    <t>МБОУ  "СОШ №72 с УИАЯ"</t>
  </si>
  <si>
    <t>МБ НОУ "Лицей № 111"</t>
  </si>
  <si>
    <t>МБОУ «СОШ №4»</t>
  </si>
  <si>
    <t>ГБНОУ "Лицей №84 имени В. А. Власова"</t>
  </si>
  <si>
    <t>МБНОУ "Лицей №11"</t>
  </si>
  <si>
    <t>МБНОУ "Гимназия № 17 им. В.П.Чкалова"</t>
  </si>
  <si>
    <t>МБНОУ "Гимназия № 70"</t>
  </si>
  <si>
    <t>МБОУ "СОШ №97"</t>
  </si>
  <si>
    <t>МБНОУ "Гимназия № 44"</t>
  </si>
  <si>
    <t>МБОУ "СОШ №2"</t>
  </si>
  <si>
    <t>МБНОУ "Гимназия № 48"</t>
  </si>
  <si>
    <t>МБОУ "СОШ №91"</t>
  </si>
  <si>
    <t>МБОУ "Лицей № 34"</t>
  </si>
  <si>
    <t>МБОУ "СОШ № 41"</t>
  </si>
  <si>
    <t>МБНОУ "Гимназия №62"</t>
  </si>
  <si>
    <t>МБОУ "СОШ №67"</t>
  </si>
  <si>
    <t>МБНОУ "Лицей № 111"</t>
  </si>
  <si>
    <t>МБОУ «СОШ №41»</t>
  </si>
  <si>
    <t>МБНОУ «Гимназия №17»</t>
  </si>
  <si>
    <t>Водзинская Василина Максимовна</t>
  </si>
  <si>
    <t>МБОУ "СОШ №93"</t>
  </si>
  <si>
    <t>Быкова Дарья Алексеевна</t>
  </si>
  <si>
    <t>МБОУ "Лицей №35"</t>
  </si>
  <si>
    <t>Букрева Мария Витальевна</t>
  </si>
  <si>
    <t>МБОУ "СОШ №79"</t>
  </si>
  <si>
    <t>Губерт Оксана Ивановна</t>
  </si>
  <si>
    <t>Ермоленко Марина Викторовна</t>
  </si>
  <si>
    <t>Голяницкая Надежда Александровна</t>
  </si>
  <si>
    <t>Требунских Вячеслав Александрович</t>
  </si>
  <si>
    <t>МБОУ "СОШ №18"</t>
  </si>
  <si>
    <t>Пинжина Маргарита Владиславовна</t>
  </si>
  <si>
    <t>Бойцова Анна Ивановна</t>
  </si>
  <si>
    <t>Никешкина Анна Николаевна</t>
  </si>
  <si>
    <t>МАОУ "СОШ №81"</t>
  </si>
  <si>
    <t>Сафаров Тамерлан Балоглан оглы</t>
  </si>
  <si>
    <t>Юматова Александра Александровна</t>
  </si>
  <si>
    <t>Мамедова Алия Хапидкызы</t>
  </si>
  <si>
    <t>Чудинова Дарья Витальевна</t>
  </si>
  <si>
    <t>Девяткова Виктория Денисовна</t>
  </si>
  <si>
    <t>Шатрова Полина Игоревна</t>
  </si>
  <si>
    <t>Серикова Полина Кирилловна</t>
  </si>
  <si>
    <t>Савосько Егор Алексеевич</t>
  </si>
  <si>
    <t>Хорошко Галина Сергеевна</t>
  </si>
  <si>
    <t>Чухловина Елена Николаевна</t>
  </si>
  <si>
    <t>Валишевская Анна Ильинична</t>
  </si>
  <si>
    <t>Закревская Анна Александровна</t>
  </si>
  <si>
    <t>Титова Татьяна Ивановна</t>
  </si>
  <si>
    <t>Подпоркин Лев Сергеевмч</t>
  </si>
  <si>
    <t>Чубукова Кения Антоновна</t>
  </si>
  <si>
    <t>Шарифова Мария Анаатольевна</t>
  </si>
  <si>
    <t>Усатов Иван Владимирович</t>
  </si>
  <si>
    <t>Погорелова Майя Александровна</t>
  </si>
  <si>
    <t>Крашкина Ирина Анатольевна</t>
  </si>
  <si>
    <t>Патанина Софья Александровна</t>
  </si>
  <si>
    <t xml:space="preserve">МБОУ "Лицей №104" </t>
  </si>
  <si>
    <t>Абатурова Лариса Алексеевна</t>
  </si>
  <si>
    <t>Пузынин Тимофей Николаевич</t>
  </si>
  <si>
    <t>Старикова Оксана Владимировна</t>
  </si>
  <si>
    <t>Пегашов Кирилл Павлович</t>
  </si>
  <si>
    <t>ЧОУ "Православная гимназия"</t>
  </si>
  <si>
    <t>Озеркина Алия Игоревна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</si>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</sst>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vertical="top" wrapText="1"/>
    </xf>
    <xf numFmtId="1" fontId="37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9" fontId="38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38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8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wrapText="1"/>
    </xf>
    <xf numFmtId="0" fontId="37" fillId="0" borderId="11" xfId="0" applyFont="1" applyBorder="1" applyAlignment="1">
      <alignment horizontal="center" vertical="top" wrapText="1"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1" fontId="4" fillId="0" borderId="12" xfId="0" applyNumberFormat="1" applyFont="1" applyFill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top" wrapText="1"/>
    </xf>
    <xf numFmtId="9" fontId="3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vertical="top" wrapText="1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zoomScale="80" zoomScaleNormal="80" zoomScalePageLayoutView="0" workbookViewId="0" topLeftCell="A1">
      <pane ySplit="7" topLeftCell="A176" activePane="bottomLeft" state="frozen"/>
      <selection pane="topLeft" activeCell="A1" sqref="A1"/>
      <selection pane="bottomLeft" activeCell="D201" sqref="D201"/>
    </sheetView>
  </sheetViews>
  <sheetFormatPr defaultColWidth="9.140625" defaultRowHeight="15"/>
  <cols>
    <col min="1" max="1" width="6.7109375" style="10" customWidth="1"/>
    <col min="2" max="2" width="17.421875" style="5" customWidth="1"/>
    <col min="3" max="3" width="30.140625" style="6" customWidth="1"/>
    <col min="4" max="4" width="40.28125" style="2" customWidth="1"/>
    <col min="5" max="5" width="9.00390625" style="2" customWidth="1"/>
    <col min="6" max="6" width="10.7109375" style="2" customWidth="1"/>
    <col min="7" max="7" width="14.421875" style="2" customWidth="1"/>
    <col min="8" max="8" width="13.00390625" style="2" customWidth="1"/>
    <col min="9" max="9" width="15.57421875" style="2" customWidth="1"/>
    <col min="10" max="10" width="31.7109375" style="20" customWidth="1"/>
    <col min="11" max="11" width="24.140625" style="4" customWidth="1"/>
    <col min="12" max="16384" width="9.140625" style="2" customWidth="1"/>
  </cols>
  <sheetData>
    <row r="1" spans="1:12" ht="12.75">
      <c r="A1" s="59" t="s">
        <v>238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2" ht="12.75">
      <c r="A2" s="60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"/>
    </row>
    <row r="3" spans="1:12" ht="12.75">
      <c r="A3" s="4"/>
      <c r="J3" s="7" t="s">
        <v>253</v>
      </c>
      <c r="K3" s="8">
        <v>75</v>
      </c>
      <c r="L3" s="9"/>
    </row>
    <row r="4" spans="1:12" ht="12.75">
      <c r="A4" s="4"/>
      <c r="J4" s="7" t="s">
        <v>0</v>
      </c>
      <c r="K4" s="8">
        <v>75</v>
      </c>
      <c r="L4" s="9"/>
    </row>
    <row r="5" spans="1:12" ht="12.75">
      <c r="A5" s="4"/>
      <c r="J5" s="7" t="s">
        <v>1</v>
      </c>
      <c r="K5" s="8">
        <v>75</v>
      </c>
      <c r="L5" s="9"/>
    </row>
    <row r="6" spans="10:11" ht="12.75">
      <c r="J6" s="7" t="s">
        <v>2</v>
      </c>
      <c r="K6" s="11">
        <v>75</v>
      </c>
    </row>
    <row r="7" spans="1:11" s="4" customFormat="1" ht="52.5">
      <c r="A7" s="12" t="s">
        <v>3</v>
      </c>
      <c r="B7" s="13" t="s">
        <v>4</v>
      </c>
      <c r="C7" s="13" t="s">
        <v>5</v>
      </c>
      <c r="D7" s="13" t="s">
        <v>6</v>
      </c>
      <c r="E7" s="13" t="s">
        <v>7</v>
      </c>
      <c r="F7" s="13" t="s">
        <v>237</v>
      </c>
      <c r="G7" s="13" t="s">
        <v>236</v>
      </c>
      <c r="H7" s="13" t="s">
        <v>239</v>
      </c>
      <c r="I7" s="13" t="s">
        <v>8</v>
      </c>
      <c r="J7" s="14" t="s">
        <v>9</v>
      </c>
      <c r="K7" s="14" t="s">
        <v>10</v>
      </c>
    </row>
    <row r="8" spans="1:11" ht="12.75">
      <c r="A8" s="57" t="s">
        <v>14</v>
      </c>
      <c r="B8" s="57"/>
      <c r="C8" s="61"/>
      <c r="D8" s="57"/>
      <c r="E8" s="57"/>
      <c r="F8" s="57"/>
      <c r="G8" s="57"/>
      <c r="H8" s="57"/>
      <c r="I8" s="57"/>
      <c r="J8" s="57"/>
      <c r="K8" s="58"/>
    </row>
    <row r="9" spans="1:11" s="4" customFormat="1" ht="14.25" customHeight="1">
      <c r="A9" s="19">
        <v>1</v>
      </c>
      <c r="B9" s="40" t="s">
        <v>27</v>
      </c>
      <c r="C9" s="41" t="s">
        <v>254</v>
      </c>
      <c r="D9" s="52" t="s">
        <v>575</v>
      </c>
      <c r="E9" s="25">
        <v>7</v>
      </c>
      <c r="F9" s="19">
        <v>36</v>
      </c>
      <c r="G9" s="19">
        <v>15</v>
      </c>
      <c r="H9" s="19">
        <v>51</v>
      </c>
      <c r="I9" s="32">
        <f>H9/75</f>
        <v>0.68</v>
      </c>
      <c r="J9" s="14" t="s">
        <v>256</v>
      </c>
      <c r="K9" s="14" t="s">
        <v>628</v>
      </c>
    </row>
    <row r="10" spans="1:11" s="4" customFormat="1" ht="12.75" customHeight="1">
      <c r="A10" s="19">
        <v>2</v>
      </c>
      <c r="B10" s="40" t="s">
        <v>28</v>
      </c>
      <c r="C10" s="41" t="s">
        <v>255</v>
      </c>
      <c r="D10" s="52" t="s">
        <v>575</v>
      </c>
      <c r="E10" s="25">
        <v>7</v>
      </c>
      <c r="F10" s="19">
        <v>31</v>
      </c>
      <c r="G10" s="19">
        <v>17</v>
      </c>
      <c r="H10" s="19">
        <v>48</v>
      </c>
      <c r="I10" s="32">
        <f aca="true" t="shared" si="0" ref="I10:I33">H10/75</f>
        <v>0.64</v>
      </c>
      <c r="J10" s="14" t="s">
        <v>257</v>
      </c>
      <c r="K10" s="14" t="s">
        <v>628</v>
      </c>
    </row>
    <row r="11" spans="1:11" s="4" customFormat="1" ht="15" customHeight="1">
      <c r="A11" s="19">
        <v>3</v>
      </c>
      <c r="B11" s="40" t="s">
        <v>29</v>
      </c>
      <c r="C11" s="41" t="s">
        <v>258</v>
      </c>
      <c r="D11" s="52" t="s">
        <v>574</v>
      </c>
      <c r="E11" s="25">
        <v>7</v>
      </c>
      <c r="F11" s="19">
        <v>16</v>
      </c>
      <c r="G11" s="19">
        <v>0</v>
      </c>
      <c r="H11" s="19">
        <v>16</v>
      </c>
      <c r="I11" s="32">
        <f t="shared" si="0"/>
        <v>0.21333333333333335</v>
      </c>
      <c r="J11" s="14" t="s">
        <v>259</v>
      </c>
      <c r="K11" s="14"/>
    </row>
    <row r="12" spans="1:11" s="4" customFormat="1" ht="15" customHeight="1">
      <c r="A12" s="19">
        <v>4</v>
      </c>
      <c r="B12" s="40" t="s">
        <v>30</v>
      </c>
      <c r="C12" s="41" t="s">
        <v>260</v>
      </c>
      <c r="D12" s="52" t="s">
        <v>573</v>
      </c>
      <c r="E12" s="25">
        <v>7</v>
      </c>
      <c r="F12" s="19">
        <v>38</v>
      </c>
      <c r="G12" s="19">
        <v>14</v>
      </c>
      <c r="H12" s="19">
        <v>52</v>
      </c>
      <c r="I12" s="32">
        <f t="shared" si="0"/>
        <v>0.6933333333333334</v>
      </c>
      <c r="J12" s="14" t="s">
        <v>261</v>
      </c>
      <c r="K12" s="14" t="s">
        <v>628</v>
      </c>
    </row>
    <row r="13" spans="1:11" s="4" customFormat="1" ht="15" customHeight="1">
      <c r="A13" s="19">
        <v>5</v>
      </c>
      <c r="B13" s="40" t="s">
        <v>31</v>
      </c>
      <c r="C13" s="42" t="s">
        <v>262</v>
      </c>
      <c r="D13" s="52" t="s">
        <v>571</v>
      </c>
      <c r="E13" s="25">
        <v>7</v>
      </c>
      <c r="F13" s="19">
        <v>29</v>
      </c>
      <c r="G13" s="19">
        <v>5</v>
      </c>
      <c r="H13" s="19">
        <v>34</v>
      </c>
      <c r="I13" s="32">
        <f t="shared" si="0"/>
        <v>0.4533333333333333</v>
      </c>
      <c r="J13" s="14" t="s">
        <v>296</v>
      </c>
      <c r="K13" s="14"/>
    </row>
    <row r="14" spans="1:11" s="4" customFormat="1" ht="14.25" customHeight="1">
      <c r="A14" s="19">
        <v>6</v>
      </c>
      <c r="B14" s="40" t="s">
        <v>32</v>
      </c>
      <c r="C14" s="42" t="s">
        <v>263</v>
      </c>
      <c r="D14" s="51" t="s">
        <v>579</v>
      </c>
      <c r="E14" s="25">
        <v>7</v>
      </c>
      <c r="F14" s="19">
        <v>43</v>
      </c>
      <c r="G14" s="19">
        <v>16</v>
      </c>
      <c r="H14" s="19">
        <v>59</v>
      </c>
      <c r="I14" s="32">
        <f t="shared" si="0"/>
        <v>0.7866666666666666</v>
      </c>
      <c r="J14" s="14" t="s">
        <v>264</v>
      </c>
      <c r="K14" s="14" t="s">
        <v>629</v>
      </c>
    </row>
    <row r="15" spans="1:11" s="4" customFormat="1" ht="15" customHeight="1">
      <c r="A15" s="19">
        <v>7</v>
      </c>
      <c r="B15" s="40" t="s">
        <v>33</v>
      </c>
      <c r="C15" s="42" t="s">
        <v>265</v>
      </c>
      <c r="D15" s="51" t="s">
        <v>569</v>
      </c>
      <c r="E15" s="25">
        <v>7</v>
      </c>
      <c r="F15" s="19">
        <v>35</v>
      </c>
      <c r="G15" s="19">
        <v>15</v>
      </c>
      <c r="H15" s="19">
        <v>50</v>
      </c>
      <c r="I15" s="32">
        <f t="shared" si="0"/>
        <v>0.6666666666666666</v>
      </c>
      <c r="J15" s="14" t="s">
        <v>266</v>
      </c>
      <c r="K15" s="14" t="s">
        <v>628</v>
      </c>
    </row>
    <row r="16" spans="1:11" s="4" customFormat="1" ht="13.5" customHeight="1">
      <c r="A16" s="19">
        <v>8</v>
      </c>
      <c r="B16" s="40" t="s">
        <v>34</v>
      </c>
      <c r="C16" s="42" t="s">
        <v>267</v>
      </c>
      <c r="D16" s="51" t="s">
        <v>583</v>
      </c>
      <c r="E16" s="25">
        <v>7</v>
      </c>
      <c r="F16" s="19">
        <v>20</v>
      </c>
      <c r="G16" s="19">
        <v>15</v>
      </c>
      <c r="H16" s="19">
        <v>35</v>
      </c>
      <c r="I16" s="32">
        <f t="shared" si="0"/>
        <v>0.4666666666666667</v>
      </c>
      <c r="J16" s="14" t="s">
        <v>272</v>
      </c>
      <c r="K16" s="14"/>
    </row>
    <row r="17" spans="1:11" s="4" customFormat="1" ht="16.5" customHeight="1">
      <c r="A17" s="19">
        <v>9</v>
      </c>
      <c r="B17" s="40" t="s">
        <v>35</v>
      </c>
      <c r="C17" s="42" t="s">
        <v>268</v>
      </c>
      <c r="D17" s="51" t="s">
        <v>583</v>
      </c>
      <c r="E17" s="25">
        <v>7</v>
      </c>
      <c r="F17" s="19">
        <v>25</v>
      </c>
      <c r="G17" s="19">
        <v>15</v>
      </c>
      <c r="H17" s="19">
        <v>40</v>
      </c>
      <c r="I17" s="32">
        <f t="shared" si="0"/>
        <v>0.5333333333333333</v>
      </c>
      <c r="J17" s="14" t="s">
        <v>272</v>
      </c>
      <c r="K17" s="14" t="s">
        <v>628</v>
      </c>
    </row>
    <row r="18" spans="1:11" s="4" customFormat="1" ht="15.75" customHeight="1">
      <c r="A18" s="19">
        <v>10</v>
      </c>
      <c r="B18" s="40" t="s">
        <v>36</v>
      </c>
      <c r="C18" s="42" t="s">
        <v>269</v>
      </c>
      <c r="D18" s="51" t="s">
        <v>583</v>
      </c>
      <c r="E18" s="25">
        <v>7</v>
      </c>
      <c r="F18" s="19">
        <v>8</v>
      </c>
      <c r="G18" s="19">
        <v>12</v>
      </c>
      <c r="H18" s="19">
        <v>20</v>
      </c>
      <c r="I18" s="32">
        <f t="shared" si="0"/>
        <v>0.26666666666666666</v>
      </c>
      <c r="J18" s="14" t="s">
        <v>272</v>
      </c>
      <c r="K18" s="14"/>
    </row>
    <row r="19" spans="1:11" s="4" customFormat="1" ht="15.75" customHeight="1">
      <c r="A19" s="19">
        <v>11</v>
      </c>
      <c r="B19" s="40" t="s">
        <v>37</v>
      </c>
      <c r="C19" s="42" t="s">
        <v>270</v>
      </c>
      <c r="D19" s="51" t="s">
        <v>583</v>
      </c>
      <c r="E19" s="25">
        <v>7</v>
      </c>
      <c r="F19" s="19">
        <v>12</v>
      </c>
      <c r="G19" s="19">
        <v>14</v>
      </c>
      <c r="H19" s="19">
        <v>26</v>
      </c>
      <c r="I19" s="32">
        <f t="shared" si="0"/>
        <v>0.3466666666666667</v>
      </c>
      <c r="J19" s="14" t="s">
        <v>273</v>
      </c>
      <c r="K19" s="14"/>
    </row>
    <row r="20" spans="1:11" s="4" customFormat="1" ht="12.75" customHeight="1">
      <c r="A20" s="19">
        <v>12</v>
      </c>
      <c r="B20" s="40" t="s">
        <v>38</v>
      </c>
      <c r="C20" s="42" t="s">
        <v>271</v>
      </c>
      <c r="D20" s="51" t="s">
        <v>583</v>
      </c>
      <c r="E20" s="25">
        <v>7</v>
      </c>
      <c r="F20" s="19">
        <v>14</v>
      </c>
      <c r="G20" s="19">
        <v>12</v>
      </c>
      <c r="H20" s="19">
        <v>28</v>
      </c>
      <c r="I20" s="32">
        <f t="shared" si="0"/>
        <v>0.37333333333333335</v>
      </c>
      <c r="J20" s="14" t="s">
        <v>272</v>
      </c>
      <c r="K20" s="14"/>
    </row>
    <row r="21" spans="1:11" s="4" customFormat="1" ht="15.75" customHeight="1">
      <c r="A21" s="19">
        <v>13</v>
      </c>
      <c r="B21" s="40" t="s">
        <v>39</v>
      </c>
      <c r="C21" s="41" t="s">
        <v>274</v>
      </c>
      <c r="D21" s="51" t="s">
        <v>567</v>
      </c>
      <c r="E21" s="25">
        <v>7</v>
      </c>
      <c r="F21" s="19">
        <v>26</v>
      </c>
      <c r="G21" s="19">
        <v>17</v>
      </c>
      <c r="H21" s="19">
        <v>43</v>
      </c>
      <c r="I21" s="32">
        <f t="shared" si="0"/>
        <v>0.5733333333333334</v>
      </c>
      <c r="J21" s="14" t="s">
        <v>279</v>
      </c>
      <c r="K21" s="14" t="s">
        <v>628</v>
      </c>
    </row>
    <row r="22" spans="1:11" s="4" customFormat="1" ht="12.75">
      <c r="A22" s="19">
        <v>14</v>
      </c>
      <c r="B22" s="40" t="s">
        <v>40</v>
      </c>
      <c r="C22" s="41" t="s">
        <v>275</v>
      </c>
      <c r="D22" s="51" t="s">
        <v>567</v>
      </c>
      <c r="E22" s="25">
        <v>7</v>
      </c>
      <c r="F22" s="19">
        <v>40</v>
      </c>
      <c r="G22" s="19">
        <v>17</v>
      </c>
      <c r="H22" s="19">
        <v>57</v>
      </c>
      <c r="I22" s="32">
        <f t="shared" si="0"/>
        <v>0.76</v>
      </c>
      <c r="J22" s="14" t="s">
        <v>280</v>
      </c>
      <c r="K22" s="14" t="s">
        <v>628</v>
      </c>
    </row>
    <row r="23" spans="1:11" s="4" customFormat="1" ht="15" customHeight="1">
      <c r="A23" s="19">
        <v>15</v>
      </c>
      <c r="B23" s="40" t="s">
        <v>41</v>
      </c>
      <c r="C23" s="41" t="s">
        <v>276</v>
      </c>
      <c r="D23" s="51" t="s">
        <v>567</v>
      </c>
      <c r="E23" s="25">
        <v>7</v>
      </c>
      <c r="F23" s="19">
        <v>26</v>
      </c>
      <c r="G23" s="19">
        <v>17</v>
      </c>
      <c r="H23" s="19">
        <v>43</v>
      </c>
      <c r="I23" s="32">
        <f t="shared" si="0"/>
        <v>0.5733333333333334</v>
      </c>
      <c r="J23" s="14" t="s">
        <v>280</v>
      </c>
      <c r="K23" s="14" t="s">
        <v>628</v>
      </c>
    </row>
    <row r="24" spans="1:11" s="4" customFormat="1" ht="15" customHeight="1">
      <c r="A24" s="16">
        <v>16</v>
      </c>
      <c r="B24" s="16" t="s">
        <v>178</v>
      </c>
      <c r="C24" s="16" t="s">
        <v>277</v>
      </c>
      <c r="D24" s="51" t="s">
        <v>567</v>
      </c>
      <c r="E24" s="25">
        <v>7</v>
      </c>
      <c r="F24" s="19">
        <v>25</v>
      </c>
      <c r="G24" s="19">
        <v>17</v>
      </c>
      <c r="H24" s="19">
        <v>42</v>
      </c>
      <c r="I24" s="32">
        <f t="shared" si="0"/>
        <v>0.56</v>
      </c>
      <c r="J24" s="16" t="s">
        <v>279</v>
      </c>
      <c r="K24" s="14" t="s">
        <v>628</v>
      </c>
    </row>
    <row r="25" spans="1:11" s="4" customFormat="1" ht="12.75">
      <c r="A25" s="16">
        <v>17</v>
      </c>
      <c r="B25" s="16" t="s">
        <v>179</v>
      </c>
      <c r="C25" s="16" t="s">
        <v>278</v>
      </c>
      <c r="D25" s="51" t="s">
        <v>567</v>
      </c>
      <c r="E25" s="25">
        <v>7</v>
      </c>
      <c r="F25" s="19">
        <v>35</v>
      </c>
      <c r="G25" s="19">
        <v>17</v>
      </c>
      <c r="H25" s="19">
        <v>52</v>
      </c>
      <c r="I25" s="32">
        <f t="shared" si="0"/>
        <v>0.6933333333333334</v>
      </c>
      <c r="J25" s="16" t="s">
        <v>279</v>
      </c>
      <c r="K25" s="14" t="s">
        <v>628</v>
      </c>
    </row>
    <row r="26" spans="1:11" s="4" customFormat="1" ht="12.75">
      <c r="A26" s="19">
        <v>18</v>
      </c>
      <c r="B26" s="15" t="s">
        <v>23</v>
      </c>
      <c r="C26" s="16" t="s">
        <v>614</v>
      </c>
      <c r="D26" s="30" t="s">
        <v>587</v>
      </c>
      <c r="E26" s="25">
        <v>7</v>
      </c>
      <c r="F26" s="19">
        <v>7</v>
      </c>
      <c r="G26" s="19" t="s">
        <v>251</v>
      </c>
      <c r="H26" s="19">
        <v>7</v>
      </c>
      <c r="I26" s="32">
        <f t="shared" si="0"/>
        <v>0.09333333333333334</v>
      </c>
      <c r="J26" s="56" t="s">
        <v>618</v>
      </c>
      <c r="K26" s="14"/>
    </row>
    <row r="27" spans="1:11" s="4" customFormat="1" ht="12.75">
      <c r="A27" s="19">
        <v>19</v>
      </c>
      <c r="B27" s="15" t="s">
        <v>24</v>
      </c>
      <c r="C27" s="16" t="s">
        <v>615</v>
      </c>
      <c r="D27" s="30" t="s">
        <v>587</v>
      </c>
      <c r="E27" s="25">
        <v>7</v>
      </c>
      <c r="F27" s="19">
        <v>22</v>
      </c>
      <c r="G27" s="19" t="s">
        <v>251</v>
      </c>
      <c r="H27" s="19">
        <v>22</v>
      </c>
      <c r="I27" s="32">
        <f t="shared" si="0"/>
        <v>0.29333333333333333</v>
      </c>
      <c r="J27" s="56" t="s">
        <v>619</v>
      </c>
      <c r="K27" s="14"/>
    </row>
    <row r="28" spans="1:11" s="4" customFormat="1" ht="12.75">
      <c r="A28" s="19">
        <v>20</v>
      </c>
      <c r="B28" s="15" t="s">
        <v>25</v>
      </c>
      <c r="C28" s="16" t="s">
        <v>616</v>
      </c>
      <c r="D28" s="55" t="s">
        <v>589</v>
      </c>
      <c r="E28" s="25">
        <v>7</v>
      </c>
      <c r="F28" s="19">
        <v>21</v>
      </c>
      <c r="G28" s="19">
        <v>6</v>
      </c>
      <c r="H28" s="19">
        <v>27</v>
      </c>
      <c r="I28" s="32">
        <f t="shared" si="0"/>
        <v>0.36</v>
      </c>
      <c r="J28" s="56" t="s">
        <v>613</v>
      </c>
      <c r="K28" s="14"/>
    </row>
    <row r="29" spans="1:11" s="4" customFormat="1" ht="12.75">
      <c r="A29" s="19">
        <v>21</v>
      </c>
      <c r="B29" s="15" t="s">
        <v>235</v>
      </c>
      <c r="C29" s="16" t="s">
        <v>617</v>
      </c>
      <c r="D29" s="55" t="s">
        <v>589</v>
      </c>
      <c r="E29" s="25">
        <v>7</v>
      </c>
      <c r="F29" s="19">
        <v>33</v>
      </c>
      <c r="G29" s="19">
        <v>6</v>
      </c>
      <c r="H29" s="19">
        <v>39</v>
      </c>
      <c r="I29" s="32">
        <f t="shared" si="0"/>
        <v>0.52</v>
      </c>
      <c r="J29" s="56" t="s">
        <v>593</v>
      </c>
      <c r="K29" s="14" t="s">
        <v>628</v>
      </c>
    </row>
    <row r="30" spans="1:11" s="4" customFormat="1" ht="12.75">
      <c r="A30" s="19">
        <v>22</v>
      </c>
      <c r="B30" s="15" t="s">
        <v>26</v>
      </c>
      <c r="C30" s="16" t="s">
        <v>486</v>
      </c>
      <c r="D30" s="19" t="s">
        <v>487</v>
      </c>
      <c r="E30" s="25">
        <v>7</v>
      </c>
      <c r="F30" s="19">
        <v>41</v>
      </c>
      <c r="G30" s="19">
        <v>8</v>
      </c>
      <c r="H30" s="19">
        <v>49</v>
      </c>
      <c r="I30" s="32">
        <f t="shared" si="0"/>
        <v>0.6533333333333333</v>
      </c>
      <c r="J30" s="14" t="s">
        <v>488</v>
      </c>
      <c r="K30" s="14" t="s">
        <v>628</v>
      </c>
    </row>
    <row r="31" spans="1:11" s="20" customFormat="1" ht="12.75">
      <c r="A31" s="19">
        <v>23</v>
      </c>
      <c r="B31" s="23" t="s">
        <v>242</v>
      </c>
      <c r="C31" s="49" t="s">
        <v>523</v>
      </c>
      <c r="D31" s="54" t="s">
        <v>524</v>
      </c>
      <c r="E31" s="19">
        <v>7</v>
      </c>
      <c r="F31" s="19">
        <v>32</v>
      </c>
      <c r="G31" s="19">
        <v>14</v>
      </c>
      <c r="H31" s="19">
        <v>46</v>
      </c>
      <c r="I31" s="32">
        <f t="shared" si="0"/>
        <v>0.6133333333333333</v>
      </c>
      <c r="J31" s="18" t="s">
        <v>528</v>
      </c>
      <c r="K31" s="14" t="s">
        <v>628</v>
      </c>
    </row>
    <row r="32" spans="1:11" s="20" customFormat="1" ht="12.75">
      <c r="A32" s="19">
        <v>24</v>
      </c>
      <c r="B32" s="23" t="s">
        <v>243</v>
      </c>
      <c r="C32" s="49" t="s">
        <v>525</v>
      </c>
      <c r="D32" s="54" t="s">
        <v>526</v>
      </c>
      <c r="E32" s="19">
        <v>7</v>
      </c>
      <c r="F32" s="19">
        <v>23</v>
      </c>
      <c r="G32" s="19">
        <v>10</v>
      </c>
      <c r="H32" s="19">
        <v>33</v>
      </c>
      <c r="I32" s="32">
        <f t="shared" si="0"/>
        <v>0.44</v>
      </c>
      <c r="J32" s="18" t="s">
        <v>529</v>
      </c>
      <c r="K32" s="19"/>
    </row>
    <row r="33" spans="1:11" s="20" customFormat="1" ht="12.75">
      <c r="A33" s="19">
        <v>25</v>
      </c>
      <c r="B33" s="15" t="s">
        <v>244</v>
      </c>
      <c r="C33" s="49" t="s">
        <v>527</v>
      </c>
      <c r="D33" s="54" t="s">
        <v>526</v>
      </c>
      <c r="E33" s="14">
        <v>7</v>
      </c>
      <c r="F33" s="19">
        <v>28</v>
      </c>
      <c r="G33" s="19" t="s">
        <v>251</v>
      </c>
      <c r="H33" s="19">
        <v>28</v>
      </c>
      <c r="I33" s="32">
        <f t="shared" si="0"/>
        <v>0.37333333333333335</v>
      </c>
      <c r="J33" s="18" t="s">
        <v>529</v>
      </c>
      <c r="K33" s="19"/>
    </row>
    <row r="34" spans="1:11" ht="12.75">
      <c r="A34" s="57" t="s">
        <v>15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ht="17.25" customHeight="1">
      <c r="A35" s="14">
        <v>1</v>
      </c>
      <c r="B35" s="15" t="s">
        <v>17</v>
      </c>
      <c r="C35" s="21" t="s">
        <v>281</v>
      </c>
      <c r="D35" s="51" t="s">
        <v>575</v>
      </c>
      <c r="E35" s="25">
        <v>8</v>
      </c>
      <c r="F35" s="19">
        <v>32</v>
      </c>
      <c r="G35" s="19">
        <v>14</v>
      </c>
      <c r="H35" s="19">
        <v>46</v>
      </c>
      <c r="I35" s="33">
        <f>H35/75</f>
        <v>0.6133333333333333</v>
      </c>
      <c r="J35" s="22" t="s">
        <v>282</v>
      </c>
      <c r="K35" s="14" t="s">
        <v>628</v>
      </c>
    </row>
    <row r="36" spans="1:11" ht="14.25" customHeight="1">
      <c r="A36" s="14">
        <v>2</v>
      </c>
      <c r="B36" s="15" t="s">
        <v>18</v>
      </c>
      <c r="C36" s="27" t="s">
        <v>283</v>
      </c>
      <c r="D36" s="51" t="s">
        <v>582</v>
      </c>
      <c r="E36" s="25">
        <v>8</v>
      </c>
      <c r="F36" s="19">
        <v>27</v>
      </c>
      <c r="G36" s="19">
        <v>20</v>
      </c>
      <c r="H36" s="19">
        <v>47</v>
      </c>
      <c r="I36" s="33">
        <f aca="true" t="shared" si="1" ref="I36:I85">H36/75</f>
        <v>0.6266666666666667</v>
      </c>
      <c r="J36" s="22" t="s">
        <v>284</v>
      </c>
      <c r="K36" s="14" t="s">
        <v>628</v>
      </c>
    </row>
    <row r="37" spans="1:11" ht="15" customHeight="1">
      <c r="A37" s="14">
        <v>3</v>
      </c>
      <c r="B37" s="15" t="s">
        <v>19</v>
      </c>
      <c r="C37" s="27" t="s">
        <v>285</v>
      </c>
      <c r="D37" s="51" t="s">
        <v>573</v>
      </c>
      <c r="E37" s="25">
        <v>8</v>
      </c>
      <c r="F37" s="19">
        <v>25</v>
      </c>
      <c r="G37" s="19">
        <v>0</v>
      </c>
      <c r="H37" s="19">
        <v>25</v>
      </c>
      <c r="I37" s="33">
        <f t="shared" si="1"/>
        <v>0.3333333333333333</v>
      </c>
      <c r="J37" s="22" t="s">
        <v>287</v>
      </c>
      <c r="K37" s="19"/>
    </row>
    <row r="38" spans="1:11" ht="15.75" customHeight="1">
      <c r="A38" s="14">
        <v>4</v>
      </c>
      <c r="B38" s="15" t="s">
        <v>20</v>
      </c>
      <c r="C38" s="27" t="s">
        <v>286</v>
      </c>
      <c r="D38" s="51" t="s">
        <v>573</v>
      </c>
      <c r="E38" s="25">
        <v>8</v>
      </c>
      <c r="F38" s="19">
        <v>37</v>
      </c>
      <c r="G38" s="19">
        <v>19</v>
      </c>
      <c r="H38" s="19">
        <v>56</v>
      </c>
      <c r="I38" s="33">
        <f t="shared" si="1"/>
        <v>0.7466666666666667</v>
      </c>
      <c r="J38" s="22" t="s">
        <v>288</v>
      </c>
      <c r="K38" s="14" t="s">
        <v>628</v>
      </c>
    </row>
    <row r="39" spans="1:11" ht="15" customHeight="1">
      <c r="A39" s="14">
        <v>5</v>
      </c>
      <c r="B39" s="15" t="s">
        <v>21</v>
      </c>
      <c r="C39" s="27" t="s">
        <v>289</v>
      </c>
      <c r="D39" s="51" t="s">
        <v>571</v>
      </c>
      <c r="E39" s="25">
        <v>8</v>
      </c>
      <c r="F39" s="19">
        <v>17</v>
      </c>
      <c r="G39" s="19">
        <v>6</v>
      </c>
      <c r="H39" s="19">
        <v>23</v>
      </c>
      <c r="I39" s="33">
        <f t="shared" si="1"/>
        <v>0.30666666666666664</v>
      </c>
      <c r="J39" s="28" t="s">
        <v>296</v>
      </c>
      <c r="K39" s="24"/>
    </row>
    <row r="40" spans="1:11" ht="13.5" customHeight="1">
      <c r="A40" s="14">
        <v>6</v>
      </c>
      <c r="B40" s="15" t="s">
        <v>22</v>
      </c>
      <c r="C40" s="27" t="s">
        <v>290</v>
      </c>
      <c r="D40" s="51" t="s">
        <v>571</v>
      </c>
      <c r="E40" s="25">
        <v>8</v>
      </c>
      <c r="F40" s="19">
        <v>28</v>
      </c>
      <c r="G40" s="19">
        <v>10</v>
      </c>
      <c r="H40" s="19">
        <v>38</v>
      </c>
      <c r="I40" s="33">
        <f t="shared" si="1"/>
        <v>0.5066666666666667</v>
      </c>
      <c r="J40" s="28" t="s">
        <v>296</v>
      </c>
      <c r="K40" s="14" t="s">
        <v>628</v>
      </c>
    </row>
    <row r="41" spans="1:11" ht="15.75" customHeight="1">
      <c r="A41" s="14">
        <v>7</v>
      </c>
      <c r="B41" s="15" t="s">
        <v>42</v>
      </c>
      <c r="C41" s="27" t="s">
        <v>291</v>
      </c>
      <c r="D41" s="51" t="s">
        <v>571</v>
      </c>
      <c r="E41" s="25">
        <v>8</v>
      </c>
      <c r="F41" s="19">
        <v>26</v>
      </c>
      <c r="G41" s="19">
        <v>18</v>
      </c>
      <c r="H41" s="19">
        <v>44</v>
      </c>
      <c r="I41" s="33">
        <f t="shared" si="1"/>
        <v>0.5866666666666667</v>
      </c>
      <c r="J41" s="27" t="s">
        <v>296</v>
      </c>
      <c r="K41" s="14" t="s">
        <v>628</v>
      </c>
    </row>
    <row r="42" spans="1:11" ht="14.25" customHeight="1">
      <c r="A42" s="14">
        <v>8</v>
      </c>
      <c r="B42" s="15" t="s">
        <v>43</v>
      </c>
      <c r="C42" s="27" t="s">
        <v>292</v>
      </c>
      <c r="D42" s="51" t="s">
        <v>571</v>
      </c>
      <c r="E42" s="25">
        <v>8</v>
      </c>
      <c r="F42" s="19">
        <v>28</v>
      </c>
      <c r="G42" s="19">
        <v>13</v>
      </c>
      <c r="H42" s="19">
        <v>41</v>
      </c>
      <c r="I42" s="33">
        <f t="shared" si="1"/>
        <v>0.5466666666666666</v>
      </c>
      <c r="J42" s="27" t="s">
        <v>297</v>
      </c>
      <c r="K42" s="14" t="s">
        <v>628</v>
      </c>
    </row>
    <row r="43" spans="1:16" ht="12.75" customHeight="1">
      <c r="A43" s="14">
        <v>9</v>
      </c>
      <c r="B43" s="15" t="s">
        <v>44</v>
      </c>
      <c r="C43" s="27" t="s">
        <v>293</v>
      </c>
      <c r="D43" s="51" t="s">
        <v>571</v>
      </c>
      <c r="E43" s="25">
        <v>8</v>
      </c>
      <c r="F43" s="19">
        <v>23</v>
      </c>
      <c r="G43" s="19">
        <v>8</v>
      </c>
      <c r="H43" s="19">
        <v>31</v>
      </c>
      <c r="I43" s="33">
        <f t="shared" si="1"/>
        <v>0.41333333333333333</v>
      </c>
      <c r="J43" s="27" t="s">
        <v>296</v>
      </c>
      <c r="K43" s="19"/>
      <c r="P43" s="2" t="s">
        <v>11</v>
      </c>
    </row>
    <row r="44" spans="1:11" ht="14.25" customHeight="1">
      <c r="A44" s="14">
        <v>10</v>
      </c>
      <c r="B44" s="15" t="s">
        <v>45</v>
      </c>
      <c r="C44" s="27" t="s">
        <v>294</v>
      </c>
      <c r="D44" s="51" t="s">
        <v>571</v>
      </c>
      <c r="E44" s="25">
        <v>8</v>
      </c>
      <c r="F44" s="19">
        <v>29</v>
      </c>
      <c r="G44" s="19">
        <v>13</v>
      </c>
      <c r="H44" s="19">
        <v>42</v>
      </c>
      <c r="I44" s="33">
        <f t="shared" si="1"/>
        <v>0.56</v>
      </c>
      <c r="J44" s="27" t="s">
        <v>297</v>
      </c>
      <c r="K44" s="14" t="s">
        <v>628</v>
      </c>
    </row>
    <row r="45" spans="1:11" ht="14.25" customHeight="1">
      <c r="A45" s="14">
        <v>11</v>
      </c>
      <c r="B45" s="15" t="s">
        <v>46</v>
      </c>
      <c r="C45" s="27" t="s">
        <v>295</v>
      </c>
      <c r="D45" s="51" t="s">
        <v>571</v>
      </c>
      <c r="E45" s="25">
        <v>8</v>
      </c>
      <c r="F45" s="19">
        <v>26</v>
      </c>
      <c r="G45" s="19">
        <v>14</v>
      </c>
      <c r="H45" s="19">
        <v>40</v>
      </c>
      <c r="I45" s="33">
        <f t="shared" si="1"/>
        <v>0.5333333333333333</v>
      </c>
      <c r="J45" s="27" t="s">
        <v>297</v>
      </c>
      <c r="K45" s="14" t="s">
        <v>628</v>
      </c>
    </row>
    <row r="46" spans="1:11" ht="15.75" customHeight="1">
      <c r="A46" s="14">
        <v>12</v>
      </c>
      <c r="B46" s="15" t="s">
        <v>47</v>
      </c>
      <c r="C46" s="27" t="s">
        <v>298</v>
      </c>
      <c r="D46" s="51" t="s">
        <v>581</v>
      </c>
      <c r="E46" s="14">
        <v>8</v>
      </c>
      <c r="F46" s="19">
        <v>35</v>
      </c>
      <c r="G46" s="19">
        <v>16</v>
      </c>
      <c r="H46" s="19">
        <v>51</v>
      </c>
      <c r="I46" s="33">
        <f t="shared" si="1"/>
        <v>0.68</v>
      </c>
      <c r="J46" s="27" t="s">
        <v>299</v>
      </c>
      <c r="K46" s="14" t="s">
        <v>628</v>
      </c>
    </row>
    <row r="47" spans="1:11" ht="15" customHeight="1">
      <c r="A47" s="14">
        <v>13</v>
      </c>
      <c r="B47" s="15" t="s">
        <v>48</v>
      </c>
      <c r="C47" s="27" t="s">
        <v>300</v>
      </c>
      <c r="D47" s="51" t="s">
        <v>569</v>
      </c>
      <c r="E47" s="25">
        <v>8</v>
      </c>
      <c r="F47" s="19">
        <v>28</v>
      </c>
      <c r="G47" s="19">
        <v>17</v>
      </c>
      <c r="H47" s="19">
        <v>45</v>
      </c>
      <c r="I47" s="33">
        <f t="shared" si="1"/>
        <v>0.6</v>
      </c>
      <c r="J47" s="27" t="s">
        <v>301</v>
      </c>
      <c r="K47" s="14" t="s">
        <v>628</v>
      </c>
    </row>
    <row r="48" spans="1:11" ht="12.75" customHeight="1">
      <c r="A48" s="14">
        <v>14</v>
      </c>
      <c r="B48" s="15" t="s">
        <v>49</v>
      </c>
      <c r="C48" s="27" t="s">
        <v>302</v>
      </c>
      <c r="D48" s="51" t="s">
        <v>583</v>
      </c>
      <c r="E48" s="26">
        <v>8</v>
      </c>
      <c r="F48" s="19">
        <v>23</v>
      </c>
      <c r="G48" s="19">
        <v>12</v>
      </c>
      <c r="H48" s="19">
        <v>35</v>
      </c>
      <c r="I48" s="33">
        <f t="shared" si="1"/>
        <v>0.4666666666666667</v>
      </c>
      <c r="J48" s="27" t="s">
        <v>308</v>
      </c>
      <c r="K48" s="19"/>
    </row>
    <row r="49" spans="1:11" ht="13.5" customHeight="1">
      <c r="A49" s="14">
        <v>15</v>
      </c>
      <c r="B49" s="15" t="s">
        <v>50</v>
      </c>
      <c r="C49" s="27" t="s">
        <v>303</v>
      </c>
      <c r="D49" s="51" t="s">
        <v>583</v>
      </c>
      <c r="E49" s="25">
        <v>8</v>
      </c>
      <c r="F49" s="19">
        <v>29</v>
      </c>
      <c r="G49" s="19">
        <v>15</v>
      </c>
      <c r="H49" s="19">
        <v>44</v>
      </c>
      <c r="I49" s="33">
        <f t="shared" si="1"/>
        <v>0.5866666666666667</v>
      </c>
      <c r="J49" s="27" t="s">
        <v>308</v>
      </c>
      <c r="K49" s="14" t="s">
        <v>628</v>
      </c>
    </row>
    <row r="50" spans="1:11" ht="13.5" customHeight="1">
      <c r="A50" s="14">
        <v>16</v>
      </c>
      <c r="B50" s="15" t="s">
        <v>51</v>
      </c>
      <c r="C50" s="27" t="s">
        <v>304</v>
      </c>
      <c r="D50" s="51" t="s">
        <v>583</v>
      </c>
      <c r="E50" s="25">
        <v>8</v>
      </c>
      <c r="F50" s="19">
        <v>37</v>
      </c>
      <c r="G50" s="19">
        <v>15</v>
      </c>
      <c r="H50" s="19">
        <v>52</v>
      </c>
      <c r="I50" s="33">
        <f t="shared" si="1"/>
        <v>0.6933333333333334</v>
      </c>
      <c r="J50" s="27" t="s">
        <v>308</v>
      </c>
      <c r="K50" s="14" t="s">
        <v>628</v>
      </c>
    </row>
    <row r="51" spans="1:11" ht="14.25" customHeight="1">
      <c r="A51" s="14">
        <v>17</v>
      </c>
      <c r="B51" s="15" t="s">
        <v>52</v>
      </c>
      <c r="C51" s="27" t="s">
        <v>305</v>
      </c>
      <c r="D51" s="51" t="s">
        <v>583</v>
      </c>
      <c r="E51" s="25">
        <v>8</v>
      </c>
      <c r="F51" s="19">
        <v>28</v>
      </c>
      <c r="G51" s="19">
        <v>13</v>
      </c>
      <c r="H51" s="19">
        <v>41</v>
      </c>
      <c r="I51" s="33">
        <f t="shared" si="1"/>
        <v>0.5466666666666666</v>
      </c>
      <c r="J51" s="27" t="s">
        <v>308</v>
      </c>
      <c r="K51" s="14" t="s">
        <v>628</v>
      </c>
    </row>
    <row r="52" spans="1:11" ht="15" customHeight="1">
      <c r="A52" s="14">
        <v>18</v>
      </c>
      <c r="B52" s="15" t="s">
        <v>53</v>
      </c>
      <c r="C52" s="27" t="s">
        <v>306</v>
      </c>
      <c r="D52" s="51" t="s">
        <v>583</v>
      </c>
      <c r="E52" s="25">
        <v>8</v>
      </c>
      <c r="F52" s="19">
        <v>35</v>
      </c>
      <c r="G52" s="19">
        <v>13</v>
      </c>
      <c r="H52" s="19">
        <v>48</v>
      </c>
      <c r="I52" s="33">
        <f t="shared" si="1"/>
        <v>0.64</v>
      </c>
      <c r="J52" s="27" t="s">
        <v>308</v>
      </c>
      <c r="K52" s="14" t="s">
        <v>628</v>
      </c>
    </row>
    <row r="53" spans="1:11" s="39" customFormat="1" ht="15" customHeight="1">
      <c r="A53" s="36">
        <v>19</v>
      </c>
      <c r="B53" s="45" t="s">
        <v>54</v>
      </c>
      <c r="C53" s="43" t="s">
        <v>307</v>
      </c>
      <c r="D53" s="51" t="s">
        <v>583</v>
      </c>
      <c r="E53" s="37">
        <v>8</v>
      </c>
      <c r="F53" s="37">
        <v>38</v>
      </c>
      <c r="G53" s="37">
        <v>17</v>
      </c>
      <c r="H53" s="37">
        <v>55</v>
      </c>
      <c r="I53" s="33">
        <f t="shared" si="1"/>
        <v>0.7333333333333333</v>
      </c>
      <c r="J53" s="38" t="s">
        <v>308</v>
      </c>
      <c r="K53" s="14" t="s">
        <v>628</v>
      </c>
    </row>
    <row r="54" spans="1:11" ht="13.5" customHeight="1">
      <c r="A54" s="14">
        <v>20</v>
      </c>
      <c r="B54" s="46" t="s">
        <v>55</v>
      </c>
      <c r="C54" s="47" t="s">
        <v>309</v>
      </c>
      <c r="D54" s="51" t="s">
        <v>567</v>
      </c>
      <c r="E54" s="29">
        <v>8</v>
      </c>
      <c r="F54" s="29">
        <v>22</v>
      </c>
      <c r="G54" s="29" t="s">
        <v>252</v>
      </c>
      <c r="H54" s="29">
        <v>22</v>
      </c>
      <c r="I54" s="33">
        <f t="shared" si="1"/>
        <v>0.29333333333333333</v>
      </c>
      <c r="J54" s="27" t="s">
        <v>313</v>
      </c>
      <c r="K54" s="19"/>
    </row>
    <row r="55" spans="1:11" ht="13.5" customHeight="1">
      <c r="A55" s="14">
        <v>21</v>
      </c>
      <c r="B55" s="46" t="s">
        <v>56</v>
      </c>
      <c r="C55" s="47" t="s">
        <v>310</v>
      </c>
      <c r="D55" s="51" t="s">
        <v>567</v>
      </c>
      <c r="E55" s="29">
        <v>8</v>
      </c>
      <c r="F55" s="29">
        <v>33</v>
      </c>
      <c r="G55" s="29" t="s">
        <v>252</v>
      </c>
      <c r="H55" s="29">
        <v>33</v>
      </c>
      <c r="I55" s="33">
        <f t="shared" si="1"/>
        <v>0.44</v>
      </c>
      <c r="J55" s="27" t="s">
        <v>314</v>
      </c>
      <c r="K55" s="19"/>
    </row>
    <row r="56" spans="1:11" ht="15" customHeight="1">
      <c r="A56" s="14">
        <v>22</v>
      </c>
      <c r="B56" s="46" t="s">
        <v>180</v>
      </c>
      <c r="C56" s="47" t="s">
        <v>311</v>
      </c>
      <c r="D56" s="51" t="s">
        <v>567</v>
      </c>
      <c r="E56" s="29">
        <v>8</v>
      </c>
      <c r="F56" s="29">
        <v>44</v>
      </c>
      <c r="G56" s="29">
        <v>18</v>
      </c>
      <c r="H56" s="29">
        <v>62</v>
      </c>
      <c r="I56" s="33">
        <f t="shared" si="1"/>
        <v>0.8266666666666667</v>
      </c>
      <c r="J56" s="27" t="s">
        <v>314</v>
      </c>
      <c r="K56" s="14" t="s">
        <v>628</v>
      </c>
    </row>
    <row r="57" spans="1:11" ht="15" customHeight="1">
      <c r="A57" s="14">
        <v>23</v>
      </c>
      <c r="B57" s="46" t="s">
        <v>181</v>
      </c>
      <c r="C57" s="47" t="s">
        <v>312</v>
      </c>
      <c r="D57" s="51" t="s">
        <v>567</v>
      </c>
      <c r="E57" s="29">
        <v>8</v>
      </c>
      <c r="F57" s="29">
        <v>40</v>
      </c>
      <c r="G57" s="29">
        <v>19</v>
      </c>
      <c r="H57" s="29">
        <v>59</v>
      </c>
      <c r="I57" s="33">
        <f t="shared" si="1"/>
        <v>0.7866666666666666</v>
      </c>
      <c r="J57" s="27" t="s">
        <v>314</v>
      </c>
      <c r="K57" s="14" t="s">
        <v>628</v>
      </c>
    </row>
    <row r="58" spans="1:11" ht="14.25" customHeight="1">
      <c r="A58" s="14">
        <v>24</v>
      </c>
      <c r="B58" s="46" t="s">
        <v>182</v>
      </c>
      <c r="C58" s="44" t="s">
        <v>315</v>
      </c>
      <c r="D58" s="51" t="s">
        <v>571</v>
      </c>
      <c r="E58" s="29">
        <v>8</v>
      </c>
      <c r="F58" s="29">
        <v>22</v>
      </c>
      <c r="G58" s="29">
        <v>9</v>
      </c>
      <c r="H58" s="29">
        <v>31</v>
      </c>
      <c r="I58" s="33">
        <f t="shared" si="1"/>
        <v>0.41333333333333333</v>
      </c>
      <c r="J58" s="27" t="s">
        <v>297</v>
      </c>
      <c r="K58" s="19"/>
    </row>
    <row r="59" spans="1:11" ht="12.75">
      <c r="A59" s="14">
        <v>25</v>
      </c>
      <c r="B59" s="46" t="s">
        <v>183</v>
      </c>
      <c r="C59" s="31" t="s">
        <v>483</v>
      </c>
      <c r="D59" s="51" t="s">
        <v>479</v>
      </c>
      <c r="E59" s="29">
        <v>8</v>
      </c>
      <c r="F59" s="29">
        <v>31</v>
      </c>
      <c r="G59" s="29">
        <v>14</v>
      </c>
      <c r="H59" s="29">
        <v>45</v>
      </c>
      <c r="I59" s="33">
        <f t="shared" si="1"/>
        <v>0.6</v>
      </c>
      <c r="J59" s="27" t="s">
        <v>485</v>
      </c>
      <c r="K59" s="14" t="s">
        <v>628</v>
      </c>
    </row>
    <row r="60" spans="1:11" ht="12.75">
      <c r="A60" s="14">
        <v>26</v>
      </c>
      <c r="B60" s="46" t="s">
        <v>184</v>
      </c>
      <c r="C60" s="31" t="s">
        <v>484</v>
      </c>
      <c r="D60" s="51" t="s">
        <v>472</v>
      </c>
      <c r="E60" s="29">
        <v>8</v>
      </c>
      <c r="F60" s="29">
        <v>13</v>
      </c>
      <c r="G60" s="29">
        <v>17</v>
      </c>
      <c r="H60" s="29">
        <v>30</v>
      </c>
      <c r="I60" s="33">
        <f t="shared" si="1"/>
        <v>0.4</v>
      </c>
      <c r="J60" s="27" t="s">
        <v>473</v>
      </c>
      <c r="K60" s="19"/>
    </row>
    <row r="61" spans="1:11" ht="14.25" customHeight="1">
      <c r="A61" s="14">
        <v>27</v>
      </c>
      <c r="B61" s="46" t="s">
        <v>185</v>
      </c>
      <c r="C61" s="44" t="s">
        <v>595</v>
      </c>
      <c r="D61" s="55" t="s">
        <v>596</v>
      </c>
      <c r="E61" s="29">
        <v>8</v>
      </c>
      <c r="F61" s="29">
        <v>32</v>
      </c>
      <c r="G61" s="29">
        <v>8</v>
      </c>
      <c r="H61" s="29">
        <v>40</v>
      </c>
      <c r="I61" s="33">
        <f t="shared" si="1"/>
        <v>0.5333333333333333</v>
      </c>
      <c r="J61" s="27" t="s">
        <v>609</v>
      </c>
      <c r="K61" s="14" t="s">
        <v>628</v>
      </c>
    </row>
    <row r="62" spans="1:11" ht="12.75">
      <c r="A62" s="14">
        <v>28</v>
      </c>
      <c r="B62" s="46" t="s">
        <v>186</v>
      </c>
      <c r="C62" s="44" t="s">
        <v>597</v>
      </c>
      <c r="D62" s="55" t="s">
        <v>596</v>
      </c>
      <c r="E62" s="29">
        <v>8</v>
      </c>
      <c r="F62" s="29">
        <v>40</v>
      </c>
      <c r="G62" s="29">
        <v>7</v>
      </c>
      <c r="H62" s="29">
        <v>47</v>
      </c>
      <c r="I62" s="33">
        <f t="shared" si="1"/>
        <v>0.6266666666666667</v>
      </c>
      <c r="J62" s="27" t="s">
        <v>610</v>
      </c>
      <c r="K62" s="14" t="s">
        <v>628</v>
      </c>
    </row>
    <row r="63" spans="1:11" ht="12.75">
      <c r="A63" s="14">
        <v>29</v>
      </c>
      <c r="B63" s="46" t="s">
        <v>187</v>
      </c>
      <c r="C63" s="44" t="s">
        <v>598</v>
      </c>
      <c r="D63" s="55" t="s">
        <v>596</v>
      </c>
      <c r="E63" s="29">
        <v>8</v>
      </c>
      <c r="F63" s="29">
        <v>34</v>
      </c>
      <c r="G63" s="29">
        <v>5</v>
      </c>
      <c r="H63" s="29">
        <v>39</v>
      </c>
      <c r="I63" s="33">
        <f t="shared" si="1"/>
        <v>0.52</v>
      </c>
      <c r="J63" s="27" t="s">
        <v>610</v>
      </c>
      <c r="K63" s="14" t="s">
        <v>628</v>
      </c>
    </row>
    <row r="64" spans="1:11" ht="12.75">
      <c r="A64" s="14">
        <v>30</v>
      </c>
      <c r="B64" s="46" t="s">
        <v>188</v>
      </c>
      <c r="C64" s="44" t="s">
        <v>599</v>
      </c>
      <c r="D64" s="44" t="s">
        <v>600</v>
      </c>
      <c r="E64" s="29">
        <v>8</v>
      </c>
      <c r="F64" s="29">
        <v>37</v>
      </c>
      <c r="G64" s="29">
        <v>0</v>
      </c>
      <c r="H64" s="29">
        <v>37</v>
      </c>
      <c r="I64" s="33">
        <f t="shared" si="1"/>
        <v>0.49333333333333335</v>
      </c>
      <c r="J64" s="27" t="s">
        <v>611</v>
      </c>
      <c r="K64" s="19"/>
    </row>
    <row r="65" spans="1:11" ht="12.75">
      <c r="A65" s="14">
        <v>31</v>
      </c>
      <c r="B65" s="46" t="s">
        <v>189</v>
      </c>
      <c r="C65" s="44" t="s">
        <v>601</v>
      </c>
      <c r="D65" s="55" t="s">
        <v>589</v>
      </c>
      <c r="E65" s="29">
        <v>8</v>
      </c>
      <c r="F65" s="29">
        <v>28</v>
      </c>
      <c r="G65" s="29">
        <v>9</v>
      </c>
      <c r="H65" s="29">
        <v>37</v>
      </c>
      <c r="I65" s="33">
        <f t="shared" si="1"/>
        <v>0.49333333333333335</v>
      </c>
      <c r="J65" s="27" t="s">
        <v>612</v>
      </c>
      <c r="K65" s="19"/>
    </row>
    <row r="66" spans="1:11" ht="15" customHeight="1">
      <c r="A66" s="14">
        <v>32</v>
      </c>
      <c r="B66" s="31" t="s">
        <v>190</v>
      </c>
      <c r="C66" s="44" t="s">
        <v>602</v>
      </c>
      <c r="D66" s="55" t="s">
        <v>589</v>
      </c>
      <c r="E66" s="29">
        <v>8</v>
      </c>
      <c r="F66" s="29">
        <v>34</v>
      </c>
      <c r="G66" s="29">
        <v>10</v>
      </c>
      <c r="H66" s="29">
        <v>44</v>
      </c>
      <c r="I66" s="33">
        <f t="shared" si="1"/>
        <v>0.5866666666666667</v>
      </c>
      <c r="J66" s="27" t="s">
        <v>612</v>
      </c>
      <c r="K66" s="14" t="s">
        <v>628</v>
      </c>
    </row>
    <row r="67" spans="1:11" ht="12.75">
      <c r="A67" s="14">
        <v>33</v>
      </c>
      <c r="B67" s="31" t="s">
        <v>191</v>
      </c>
      <c r="C67" s="44" t="s">
        <v>603</v>
      </c>
      <c r="D67" s="55" t="s">
        <v>589</v>
      </c>
      <c r="E67" s="29">
        <v>8</v>
      </c>
      <c r="F67" s="29">
        <v>20</v>
      </c>
      <c r="G67" s="29">
        <v>10</v>
      </c>
      <c r="H67" s="29">
        <v>30</v>
      </c>
      <c r="I67" s="33">
        <f t="shared" si="1"/>
        <v>0.4</v>
      </c>
      <c r="J67" s="56" t="s">
        <v>613</v>
      </c>
      <c r="K67" s="19"/>
    </row>
    <row r="68" spans="1:11" ht="12.75">
      <c r="A68" s="14">
        <v>34</v>
      </c>
      <c r="B68" s="31" t="s">
        <v>192</v>
      </c>
      <c r="C68" s="44" t="s">
        <v>604</v>
      </c>
      <c r="D68" s="55" t="s">
        <v>589</v>
      </c>
      <c r="E68" s="29">
        <v>8</v>
      </c>
      <c r="F68" s="29">
        <v>25</v>
      </c>
      <c r="G68" s="29">
        <v>6</v>
      </c>
      <c r="H68" s="29">
        <v>31</v>
      </c>
      <c r="I68" s="33">
        <f t="shared" si="1"/>
        <v>0.41333333333333333</v>
      </c>
      <c r="J68" s="56" t="s">
        <v>613</v>
      </c>
      <c r="K68" s="19"/>
    </row>
    <row r="69" spans="1:11" ht="12.75">
      <c r="A69" s="14">
        <v>35</v>
      </c>
      <c r="B69" s="31" t="s">
        <v>193</v>
      </c>
      <c r="C69" s="44" t="s">
        <v>605</v>
      </c>
      <c r="D69" s="55" t="s">
        <v>589</v>
      </c>
      <c r="E69" s="29">
        <v>8</v>
      </c>
      <c r="F69" s="29">
        <v>23</v>
      </c>
      <c r="G69" s="29">
        <v>6</v>
      </c>
      <c r="H69" s="29">
        <v>29</v>
      </c>
      <c r="I69" s="33">
        <f t="shared" si="1"/>
        <v>0.38666666666666666</v>
      </c>
      <c r="J69" s="27" t="s">
        <v>612</v>
      </c>
      <c r="K69" s="19"/>
    </row>
    <row r="70" spans="1:11" ht="12.75">
      <c r="A70" s="14">
        <v>36</v>
      </c>
      <c r="B70" s="31" t="s">
        <v>194</v>
      </c>
      <c r="C70" s="44" t="s">
        <v>606</v>
      </c>
      <c r="D70" s="55" t="s">
        <v>589</v>
      </c>
      <c r="E70" s="29">
        <v>8</v>
      </c>
      <c r="F70" s="29">
        <v>23</v>
      </c>
      <c r="G70" s="29">
        <v>13</v>
      </c>
      <c r="H70" s="29">
        <v>36</v>
      </c>
      <c r="I70" s="33">
        <f t="shared" si="1"/>
        <v>0.48</v>
      </c>
      <c r="J70" s="56" t="s">
        <v>613</v>
      </c>
      <c r="K70" s="19"/>
    </row>
    <row r="71" spans="1:11" ht="12.75">
      <c r="A71" s="14">
        <v>37</v>
      </c>
      <c r="B71" s="31" t="s">
        <v>195</v>
      </c>
      <c r="C71" s="44" t="s">
        <v>607</v>
      </c>
      <c r="D71" s="55" t="s">
        <v>589</v>
      </c>
      <c r="E71" s="29">
        <v>8</v>
      </c>
      <c r="F71" s="29">
        <v>24</v>
      </c>
      <c r="G71" s="29">
        <v>11</v>
      </c>
      <c r="H71" s="29">
        <v>35</v>
      </c>
      <c r="I71" s="33">
        <f t="shared" si="1"/>
        <v>0.4666666666666667</v>
      </c>
      <c r="J71" s="56" t="s">
        <v>613</v>
      </c>
      <c r="K71" s="19"/>
    </row>
    <row r="72" spans="1:11" ht="12.75">
      <c r="A72" s="14">
        <v>38</v>
      </c>
      <c r="B72" s="31" t="s">
        <v>196</v>
      </c>
      <c r="C72" s="44" t="s">
        <v>608</v>
      </c>
      <c r="D72" s="55" t="s">
        <v>589</v>
      </c>
      <c r="E72" s="29">
        <v>8</v>
      </c>
      <c r="F72" s="29">
        <v>33</v>
      </c>
      <c r="G72" s="29">
        <v>9</v>
      </c>
      <c r="H72" s="29">
        <v>42</v>
      </c>
      <c r="I72" s="33">
        <f t="shared" si="1"/>
        <v>0.56</v>
      </c>
      <c r="J72" s="27" t="s">
        <v>612</v>
      </c>
      <c r="K72" s="14" t="s">
        <v>628</v>
      </c>
    </row>
    <row r="73" spans="1:11" ht="12.75">
      <c r="A73" s="14">
        <v>39</v>
      </c>
      <c r="B73" s="31" t="s">
        <v>197</v>
      </c>
      <c r="C73" s="31" t="s">
        <v>489</v>
      </c>
      <c r="D73" s="51" t="s">
        <v>490</v>
      </c>
      <c r="E73" s="29">
        <v>8</v>
      </c>
      <c r="F73" s="29">
        <v>13</v>
      </c>
      <c r="G73" s="29">
        <v>18</v>
      </c>
      <c r="H73" s="29">
        <v>31</v>
      </c>
      <c r="I73" s="33">
        <f t="shared" si="1"/>
        <v>0.41333333333333333</v>
      </c>
      <c r="J73" s="27" t="s">
        <v>500</v>
      </c>
      <c r="K73" s="19"/>
    </row>
    <row r="74" spans="1:11" ht="12.75">
      <c r="A74" s="14">
        <v>40</v>
      </c>
      <c r="B74" s="31" t="s">
        <v>198</v>
      </c>
      <c r="C74" s="31" t="s">
        <v>491</v>
      </c>
      <c r="D74" s="51" t="s">
        <v>490</v>
      </c>
      <c r="E74" s="29">
        <v>8</v>
      </c>
      <c r="F74" s="29">
        <v>22</v>
      </c>
      <c r="G74" s="29">
        <v>18</v>
      </c>
      <c r="H74" s="29">
        <v>40</v>
      </c>
      <c r="I74" s="33">
        <f t="shared" si="1"/>
        <v>0.5333333333333333</v>
      </c>
      <c r="J74" s="27" t="s">
        <v>500</v>
      </c>
      <c r="K74" s="14" t="s">
        <v>628</v>
      </c>
    </row>
    <row r="75" spans="1:11" ht="12.75">
      <c r="A75" s="14">
        <v>41</v>
      </c>
      <c r="B75" s="31" t="s">
        <v>199</v>
      </c>
      <c r="C75" s="31" t="s">
        <v>492</v>
      </c>
      <c r="D75" s="51" t="s">
        <v>493</v>
      </c>
      <c r="E75" s="29">
        <v>8</v>
      </c>
      <c r="F75" s="29">
        <v>41</v>
      </c>
      <c r="G75" s="29">
        <v>18</v>
      </c>
      <c r="H75" s="29">
        <v>59</v>
      </c>
      <c r="I75" s="33">
        <f t="shared" si="1"/>
        <v>0.7866666666666666</v>
      </c>
      <c r="J75" s="27" t="s">
        <v>501</v>
      </c>
      <c r="K75" s="14" t="s">
        <v>628</v>
      </c>
    </row>
    <row r="76" spans="1:11" ht="12.75">
      <c r="A76" s="14">
        <v>42</v>
      </c>
      <c r="B76" s="31" t="s">
        <v>200</v>
      </c>
      <c r="C76" s="31" t="s">
        <v>494</v>
      </c>
      <c r="D76" s="51" t="s">
        <v>487</v>
      </c>
      <c r="E76" s="29">
        <v>8</v>
      </c>
      <c r="F76" s="29">
        <v>34</v>
      </c>
      <c r="G76" s="29">
        <v>19</v>
      </c>
      <c r="H76" s="29">
        <v>53</v>
      </c>
      <c r="I76" s="33">
        <f t="shared" si="1"/>
        <v>0.7066666666666667</v>
      </c>
      <c r="J76" s="27" t="s">
        <v>488</v>
      </c>
      <c r="K76" s="14" t="s">
        <v>628</v>
      </c>
    </row>
    <row r="77" spans="1:11" ht="12.75">
      <c r="A77" s="14">
        <v>43</v>
      </c>
      <c r="B77" s="31" t="s">
        <v>201</v>
      </c>
      <c r="C77" s="31" t="s">
        <v>495</v>
      </c>
      <c r="D77" s="51" t="s">
        <v>487</v>
      </c>
      <c r="E77" s="29">
        <v>8</v>
      </c>
      <c r="F77" s="29">
        <v>39</v>
      </c>
      <c r="G77" s="29">
        <v>15</v>
      </c>
      <c r="H77" s="29">
        <v>54</v>
      </c>
      <c r="I77" s="33">
        <f t="shared" si="1"/>
        <v>0.72</v>
      </c>
      <c r="J77" s="27" t="s">
        <v>502</v>
      </c>
      <c r="K77" s="14" t="s">
        <v>628</v>
      </c>
    </row>
    <row r="78" spans="1:11" ht="12.75">
      <c r="A78" s="14">
        <v>44</v>
      </c>
      <c r="B78" s="31" t="s">
        <v>202</v>
      </c>
      <c r="C78" s="31" t="s">
        <v>496</v>
      </c>
      <c r="D78" s="51" t="s">
        <v>497</v>
      </c>
      <c r="E78" s="29">
        <v>8</v>
      </c>
      <c r="F78" s="29">
        <v>51</v>
      </c>
      <c r="G78" s="29">
        <v>20</v>
      </c>
      <c r="H78" s="29">
        <v>71</v>
      </c>
      <c r="I78" s="33">
        <f t="shared" si="1"/>
        <v>0.9466666666666667</v>
      </c>
      <c r="J78" s="27" t="s">
        <v>503</v>
      </c>
      <c r="K78" s="19" t="s">
        <v>629</v>
      </c>
    </row>
    <row r="79" spans="1:11" ht="12.75">
      <c r="A79" s="14">
        <v>45</v>
      </c>
      <c r="B79" s="31" t="s">
        <v>203</v>
      </c>
      <c r="C79" s="31" t="s">
        <v>498</v>
      </c>
      <c r="D79" s="51" t="s">
        <v>499</v>
      </c>
      <c r="E79" s="29">
        <v>8</v>
      </c>
      <c r="F79" s="29">
        <v>34</v>
      </c>
      <c r="G79" s="29">
        <v>8</v>
      </c>
      <c r="H79" s="29">
        <v>42</v>
      </c>
      <c r="I79" s="33">
        <f t="shared" si="1"/>
        <v>0.56</v>
      </c>
      <c r="J79" s="27" t="s">
        <v>504</v>
      </c>
      <c r="K79" s="14" t="s">
        <v>628</v>
      </c>
    </row>
    <row r="80" spans="1:11" ht="12.75">
      <c r="A80" s="14">
        <v>46</v>
      </c>
      <c r="B80" s="31" t="s">
        <v>245</v>
      </c>
      <c r="C80" s="49" t="s">
        <v>530</v>
      </c>
      <c r="D80" s="51" t="s">
        <v>531</v>
      </c>
      <c r="E80" s="29">
        <v>8</v>
      </c>
      <c r="F80" s="29">
        <v>14</v>
      </c>
      <c r="G80" s="29">
        <v>11</v>
      </c>
      <c r="H80" s="29">
        <v>25</v>
      </c>
      <c r="I80" s="33">
        <f t="shared" si="1"/>
        <v>0.3333333333333333</v>
      </c>
      <c r="J80" s="27" t="s">
        <v>537</v>
      </c>
      <c r="K80" s="19"/>
    </row>
    <row r="81" spans="1:11" ht="12.75">
      <c r="A81" s="14">
        <v>47</v>
      </c>
      <c r="B81" s="31" t="s">
        <v>246</v>
      </c>
      <c r="C81" s="49" t="s">
        <v>532</v>
      </c>
      <c r="D81" s="51" t="s">
        <v>531</v>
      </c>
      <c r="E81" s="29">
        <v>8</v>
      </c>
      <c r="F81" s="29">
        <v>10</v>
      </c>
      <c r="G81" s="29">
        <v>11</v>
      </c>
      <c r="H81" s="29">
        <v>21</v>
      </c>
      <c r="I81" s="33">
        <f t="shared" si="1"/>
        <v>0.28</v>
      </c>
      <c r="J81" s="27" t="s">
        <v>537</v>
      </c>
      <c r="K81" s="19"/>
    </row>
    <row r="82" spans="1:11" ht="12.75">
      <c r="A82" s="14">
        <v>48</v>
      </c>
      <c r="B82" s="31" t="s">
        <v>247</v>
      </c>
      <c r="C82" s="49" t="s">
        <v>533</v>
      </c>
      <c r="D82" s="51" t="s">
        <v>526</v>
      </c>
      <c r="E82" s="29">
        <v>8</v>
      </c>
      <c r="F82" s="29">
        <v>30</v>
      </c>
      <c r="G82" s="29">
        <v>10</v>
      </c>
      <c r="H82" s="29">
        <v>40</v>
      </c>
      <c r="I82" s="33">
        <f t="shared" si="1"/>
        <v>0.5333333333333333</v>
      </c>
      <c r="J82" s="27" t="s">
        <v>538</v>
      </c>
      <c r="K82" s="14" t="s">
        <v>628</v>
      </c>
    </row>
    <row r="83" spans="1:11" ht="12.75">
      <c r="A83" s="14">
        <v>49</v>
      </c>
      <c r="B83" s="31" t="s">
        <v>248</v>
      </c>
      <c r="C83" s="49" t="s">
        <v>534</v>
      </c>
      <c r="D83" s="51" t="s">
        <v>526</v>
      </c>
      <c r="E83" s="29">
        <v>8</v>
      </c>
      <c r="F83" s="29">
        <v>24</v>
      </c>
      <c r="G83" s="29">
        <v>11</v>
      </c>
      <c r="H83" s="29">
        <v>35</v>
      </c>
      <c r="I83" s="33">
        <f t="shared" si="1"/>
        <v>0.4666666666666667</v>
      </c>
      <c r="J83" s="27" t="s">
        <v>539</v>
      </c>
      <c r="K83" s="19"/>
    </row>
    <row r="84" spans="1:11" ht="12.75">
      <c r="A84" s="14">
        <v>50</v>
      </c>
      <c r="B84" s="31" t="s">
        <v>249</v>
      </c>
      <c r="C84" s="49" t="s">
        <v>535</v>
      </c>
      <c r="D84" s="51" t="s">
        <v>526</v>
      </c>
      <c r="E84" s="29">
        <v>8</v>
      </c>
      <c r="F84" s="29">
        <v>20</v>
      </c>
      <c r="G84" s="29">
        <v>10</v>
      </c>
      <c r="H84" s="29">
        <v>30</v>
      </c>
      <c r="I84" s="33">
        <f t="shared" si="1"/>
        <v>0.4</v>
      </c>
      <c r="J84" s="27" t="s">
        <v>538</v>
      </c>
      <c r="K84" s="19"/>
    </row>
    <row r="85" spans="1:11" ht="12.75">
      <c r="A85" s="14">
        <v>51</v>
      </c>
      <c r="B85" s="31" t="s">
        <v>250</v>
      </c>
      <c r="C85" s="49" t="s">
        <v>536</v>
      </c>
      <c r="D85" s="51" t="s">
        <v>526</v>
      </c>
      <c r="E85" s="29">
        <v>8</v>
      </c>
      <c r="F85" s="29">
        <v>11</v>
      </c>
      <c r="G85" s="29">
        <v>8</v>
      </c>
      <c r="H85" s="29">
        <v>19</v>
      </c>
      <c r="I85" s="33">
        <f t="shared" si="1"/>
        <v>0.25333333333333335</v>
      </c>
      <c r="J85" s="27" t="s">
        <v>538</v>
      </c>
      <c r="K85" s="19"/>
    </row>
    <row r="86" spans="1:11" ht="12.75">
      <c r="A86" s="57" t="s">
        <v>16</v>
      </c>
      <c r="B86" s="57"/>
      <c r="C86" s="57"/>
      <c r="D86" s="57"/>
      <c r="E86" s="57"/>
      <c r="F86" s="57"/>
      <c r="G86" s="57"/>
      <c r="H86" s="57"/>
      <c r="I86" s="57"/>
      <c r="J86" s="57"/>
      <c r="K86" s="58"/>
    </row>
    <row r="87" spans="1:11" ht="17.25" customHeight="1">
      <c r="A87" s="14">
        <v>1</v>
      </c>
      <c r="B87" s="40" t="s">
        <v>57</v>
      </c>
      <c r="C87" s="49" t="s">
        <v>316</v>
      </c>
      <c r="D87" s="51" t="s">
        <v>317</v>
      </c>
      <c r="E87" s="26">
        <v>9</v>
      </c>
      <c r="F87" s="19">
        <v>16</v>
      </c>
      <c r="G87" s="19">
        <v>8</v>
      </c>
      <c r="H87" s="19">
        <v>24</v>
      </c>
      <c r="I87" s="33">
        <f>H87/75</f>
        <v>0.32</v>
      </c>
      <c r="J87" s="22" t="s">
        <v>318</v>
      </c>
      <c r="K87" s="19"/>
    </row>
    <row r="88" spans="1:11" ht="12.75">
      <c r="A88" s="14">
        <v>2</v>
      </c>
      <c r="B88" s="40" t="s">
        <v>58</v>
      </c>
      <c r="C88" s="49" t="s">
        <v>319</v>
      </c>
      <c r="D88" s="51" t="s">
        <v>320</v>
      </c>
      <c r="E88" s="26">
        <v>9</v>
      </c>
      <c r="F88" s="19">
        <v>32</v>
      </c>
      <c r="G88" s="19">
        <v>17</v>
      </c>
      <c r="H88" s="19">
        <v>49</v>
      </c>
      <c r="I88" s="33">
        <f aca="true" t="shared" si="2" ref="I88:I119">H88/75</f>
        <v>0.6533333333333333</v>
      </c>
      <c r="J88" s="22" t="s">
        <v>321</v>
      </c>
      <c r="K88" s="14" t="s">
        <v>628</v>
      </c>
    </row>
    <row r="89" spans="1:11" ht="12.75">
      <c r="A89" s="14">
        <v>3</v>
      </c>
      <c r="B89" s="40" t="s">
        <v>59</v>
      </c>
      <c r="C89" s="49" t="s">
        <v>322</v>
      </c>
      <c r="D89" s="51" t="s">
        <v>585</v>
      </c>
      <c r="E89" s="26">
        <v>9</v>
      </c>
      <c r="F89" s="14">
        <v>22</v>
      </c>
      <c r="G89" s="14" t="s">
        <v>252</v>
      </c>
      <c r="H89" s="14">
        <v>22</v>
      </c>
      <c r="I89" s="33">
        <f t="shared" si="2"/>
        <v>0.29333333333333333</v>
      </c>
      <c r="J89" s="17" t="s">
        <v>323</v>
      </c>
      <c r="K89" s="19"/>
    </row>
    <row r="90" spans="1:11" ht="15" customHeight="1">
      <c r="A90" s="14">
        <v>4</v>
      </c>
      <c r="B90" s="40" t="s">
        <v>60</v>
      </c>
      <c r="C90" s="28" t="s">
        <v>324</v>
      </c>
      <c r="D90" s="51" t="s">
        <v>571</v>
      </c>
      <c r="E90" s="14">
        <v>9</v>
      </c>
      <c r="F90" s="19">
        <v>23</v>
      </c>
      <c r="G90" s="19">
        <v>10</v>
      </c>
      <c r="H90" s="19">
        <v>33</v>
      </c>
      <c r="I90" s="33">
        <f t="shared" si="2"/>
        <v>0.44</v>
      </c>
      <c r="J90" s="28" t="s">
        <v>297</v>
      </c>
      <c r="K90" s="13"/>
    </row>
    <row r="91" spans="1:11" ht="12.75">
      <c r="A91" s="14">
        <v>5</v>
      </c>
      <c r="B91" s="40" t="s">
        <v>61</v>
      </c>
      <c r="C91" s="28" t="s">
        <v>325</v>
      </c>
      <c r="D91" s="51" t="s">
        <v>581</v>
      </c>
      <c r="E91" s="14">
        <v>9</v>
      </c>
      <c r="F91" s="19">
        <v>41</v>
      </c>
      <c r="G91" s="19">
        <v>15</v>
      </c>
      <c r="H91" s="19">
        <v>56</v>
      </c>
      <c r="I91" s="33">
        <f t="shared" si="2"/>
        <v>0.7466666666666667</v>
      </c>
      <c r="J91" s="28" t="s">
        <v>327</v>
      </c>
      <c r="K91" s="14" t="s">
        <v>628</v>
      </c>
    </row>
    <row r="92" spans="1:11" ht="12.75">
      <c r="A92" s="14">
        <v>6</v>
      </c>
      <c r="B92" s="40" t="s">
        <v>62</v>
      </c>
      <c r="C92" s="27" t="s">
        <v>326</v>
      </c>
      <c r="D92" s="51" t="s">
        <v>581</v>
      </c>
      <c r="E92" s="25">
        <v>9</v>
      </c>
      <c r="F92" s="19">
        <v>34</v>
      </c>
      <c r="G92" s="19">
        <v>15</v>
      </c>
      <c r="H92" s="19">
        <v>49</v>
      </c>
      <c r="I92" s="33">
        <f t="shared" si="2"/>
        <v>0.6533333333333333</v>
      </c>
      <c r="J92" s="27" t="s">
        <v>299</v>
      </c>
      <c r="K92" s="14" t="s">
        <v>628</v>
      </c>
    </row>
    <row r="93" spans="1:11" ht="15" customHeight="1">
      <c r="A93" s="14">
        <v>7</v>
      </c>
      <c r="B93" s="48" t="s">
        <v>63</v>
      </c>
      <c r="C93" s="47" t="s">
        <v>328</v>
      </c>
      <c r="D93" s="51" t="s">
        <v>570</v>
      </c>
      <c r="E93" s="14">
        <v>9</v>
      </c>
      <c r="F93" s="14">
        <v>34</v>
      </c>
      <c r="G93" s="14">
        <v>12</v>
      </c>
      <c r="H93" s="14">
        <v>46</v>
      </c>
      <c r="I93" s="33">
        <f t="shared" si="2"/>
        <v>0.6133333333333333</v>
      </c>
      <c r="J93" s="27" t="s">
        <v>337</v>
      </c>
      <c r="K93" s="14" t="s">
        <v>628</v>
      </c>
    </row>
    <row r="94" spans="1:11" ht="12.75">
      <c r="A94" s="14">
        <v>8</v>
      </c>
      <c r="B94" s="40" t="s">
        <v>64</v>
      </c>
      <c r="C94" s="47" t="s">
        <v>329</v>
      </c>
      <c r="D94" s="51" t="s">
        <v>570</v>
      </c>
      <c r="E94" s="14">
        <v>9</v>
      </c>
      <c r="F94" s="19">
        <v>21</v>
      </c>
      <c r="G94" s="19">
        <v>7</v>
      </c>
      <c r="H94" s="19">
        <v>28</v>
      </c>
      <c r="I94" s="33">
        <f t="shared" si="2"/>
        <v>0.37333333333333335</v>
      </c>
      <c r="J94" s="27" t="s">
        <v>337</v>
      </c>
      <c r="K94" s="19"/>
    </row>
    <row r="95" spans="1:11" ht="12.75">
      <c r="A95" s="14">
        <v>9</v>
      </c>
      <c r="B95" s="40" t="s">
        <v>65</v>
      </c>
      <c r="C95" s="47" t="s">
        <v>330</v>
      </c>
      <c r="D95" s="51" t="s">
        <v>570</v>
      </c>
      <c r="E95" s="14">
        <v>9</v>
      </c>
      <c r="F95" s="19">
        <v>24</v>
      </c>
      <c r="G95" s="19">
        <v>12</v>
      </c>
      <c r="H95" s="19">
        <v>36</v>
      </c>
      <c r="I95" s="33">
        <f t="shared" si="2"/>
        <v>0.48</v>
      </c>
      <c r="J95" s="27" t="s">
        <v>338</v>
      </c>
      <c r="K95" s="19"/>
    </row>
    <row r="96" spans="1:11" ht="12.75">
      <c r="A96" s="14">
        <v>10</v>
      </c>
      <c r="B96" s="40" t="s">
        <v>66</v>
      </c>
      <c r="C96" s="47" t="s">
        <v>331</v>
      </c>
      <c r="D96" s="51" t="s">
        <v>570</v>
      </c>
      <c r="E96" s="26">
        <v>9</v>
      </c>
      <c r="F96" s="19">
        <v>26</v>
      </c>
      <c r="G96" s="19">
        <v>11</v>
      </c>
      <c r="H96" s="19">
        <v>37</v>
      </c>
      <c r="I96" s="33">
        <f t="shared" si="2"/>
        <v>0.49333333333333335</v>
      </c>
      <c r="J96" s="27" t="s">
        <v>338</v>
      </c>
      <c r="K96" s="19"/>
    </row>
    <row r="97" spans="1:11" ht="12.75">
      <c r="A97" s="14">
        <v>11</v>
      </c>
      <c r="B97" s="40" t="s">
        <v>67</v>
      </c>
      <c r="C97" s="47" t="s">
        <v>332</v>
      </c>
      <c r="D97" s="51" t="s">
        <v>570</v>
      </c>
      <c r="E97" s="26">
        <v>9</v>
      </c>
      <c r="F97" s="19">
        <v>31</v>
      </c>
      <c r="G97" s="19">
        <v>15</v>
      </c>
      <c r="H97" s="19">
        <v>46</v>
      </c>
      <c r="I97" s="33">
        <f t="shared" si="2"/>
        <v>0.6133333333333333</v>
      </c>
      <c r="J97" s="27" t="s">
        <v>337</v>
      </c>
      <c r="K97" s="14" t="s">
        <v>628</v>
      </c>
    </row>
    <row r="98" spans="1:11" ht="12.75">
      <c r="A98" s="14">
        <v>12</v>
      </c>
      <c r="B98" s="40" t="s">
        <v>68</v>
      </c>
      <c r="C98" s="47" t="s">
        <v>333</v>
      </c>
      <c r="D98" s="51" t="s">
        <v>570</v>
      </c>
      <c r="E98" s="26">
        <v>9</v>
      </c>
      <c r="F98" s="19">
        <v>33</v>
      </c>
      <c r="G98" s="19">
        <v>13</v>
      </c>
      <c r="H98" s="19">
        <v>46</v>
      </c>
      <c r="I98" s="33">
        <f t="shared" si="2"/>
        <v>0.6133333333333333</v>
      </c>
      <c r="J98" s="27" t="s">
        <v>339</v>
      </c>
      <c r="K98" s="14" t="s">
        <v>628</v>
      </c>
    </row>
    <row r="99" spans="1:11" ht="12.75">
      <c r="A99" s="14">
        <v>13</v>
      </c>
      <c r="B99" s="40" t="s">
        <v>69</v>
      </c>
      <c r="C99" s="47" t="s">
        <v>334</v>
      </c>
      <c r="D99" s="51" t="s">
        <v>570</v>
      </c>
      <c r="E99" s="26">
        <v>9</v>
      </c>
      <c r="F99" s="19">
        <v>26</v>
      </c>
      <c r="G99" s="19">
        <v>12</v>
      </c>
      <c r="H99" s="19">
        <v>38</v>
      </c>
      <c r="I99" s="33">
        <f t="shared" si="2"/>
        <v>0.5066666666666667</v>
      </c>
      <c r="J99" s="27" t="s">
        <v>337</v>
      </c>
      <c r="K99" s="14" t="s">
        <v>628</v>
      </c>
    </row>
    <row r="100" spans="1:11" ht="12.75">
      <c r="A100" s="14">
        <v>14</v>
      </c>
      <c r="B100" s="40" t="s">
        <v>70</v>
      </c>
      <c r="C100" s="47" t="s">
        <v>335</v>
      </c>
      <c r="D100" s="51" t="s">
        <v>570</v>
      </c>
      <c r="E100" s="26">
        <v>9</v>
      </c>
      <c r="F100" s="19">
        <v>30</v>
      </c>
      <c r="G100" s="19">
        <v>10</v>
      </c>
      <c r="H100" s="19">
        <v>40</v>
      </c>
      <c r="I100" s="33">
        <f t="shared" si="2"/>
        <v>0.5333333333333333</v>
      </c>
      <c r="J100" s="27" t="s">
        <v>339</v>
      </c>
      <c r="K100" s="14" t="s">
        <v>628</v>
      </c>
    </row>
    <row r="101" spans="1:11" ht="12.75">
      <c r="A101" s="14">
        <v>15</v>
      </c>
      <c r="B101" s="40" t="s">
        <v>71</v>
      </c>
      <c r="C101" s="47" t="s">
        <v>336</v>
      </c>
      <c r="D101" s="51" t="s">
        <v>570</v>
      </c>
      <c r="E101" s="26">
        <v>9</v>
      </c>
      <c r="F101" s="19">
        <v>27</v>
      </c>
      <c r="G101" s="19">
        <v>9</v>
      </c>
      <c r="H101" s="19">
        <v>36</v>
      </c>
      <c r="I101" s="33">
        <f t="shared" si="2"/>
        <v>0.48</v>
      </c>
      <c r="J101" s="27" t="s">
        <v>337</v>
      </c>
      <c r="K101" s="19"/>
    </row>
    <row r="102" spans="1:11" ht="12.75">
      <c r="A102" s="14">
        <v>16</v>
      </c>
      <c r="B102" s="40" t="s">
        <v>72</v>
      </c>
      <c r="C102" s="27" t="s">
        <v>340</v>
      </c>
      <c r="D102" s="51" t="s">
        <v>584</v>
      </c>
      <c r="E102" s="26">
        <v>9</v>
      </c>
      <c r="F102" s="19">
        <v>22</v>
      </c>
      <c r="G102" s="19">
        <v>15</v>
      </c>
      <c r="H102" s="19">
        <v>37</v>
      </c>
      <c r="I102" s="33">
        <f t="shared" si="2"/>
        <v>0.49333333333333335</v>
      </c>
      <c r="J102" s="27" t="s">
        <v>341</v>
      </c>
      <c r="K102" s="19"/>
    </row>
    <row r="103" spans="1:11" ht="12.75">
      <c r="A103" s="14">
        <v>17</v>
      </c>
      <c r="B103" s="40" t="s">
        <v>73</v>
      </c>
      <c r="C103" s="27" t="s">
        <v>342</v>
      </c>
      <c r="D103" s="51" t="s">
        <v>569</v>
      </c>
      <c r="E103" s="26">
        <v>9</v>
      </c>
      <c r="F103" s="19">
        <v>26</v>
      </c>
      <c r="G103" s="19" t="s">
        <v>252</v>
      </c>
      <c r="H103" s="19">
        <v>26</v>
      </c>
      <c r="I103" s="33">
        <f t="shared" si="2"/>
        <v>0.3466666666666667</v>
      </c>
      <c r="J103" s="27" t="s">
        <v>343</v>
      </c>
      <c r="K103" s="19"/>
    </row>
    <row r="104" spans="1:11" ht="12.75">
      <c r="A104" s="14">
        <v>18</v>
      </c>
      <c r="B104" s="40" t="s">
        <v>74</v>
      </c>
      <c r="C104" s="50" t="s">
        <v>344</v>
      </c>
      <c r="D104" s="51" t="s">
        <v>583</v>
      </c>
      <c r="E104" s="26">
        <v>9</v>
      </c>
      <c r="F104" s="19">
        <v>20</v>
      </c>
      <c r="G104" s="19">
        <v>9</v>
      </c>
      <c r="H104" s="19">
        <v>29</v>
      </c>
      <c r="I104" s="33">
        <f t="shared" si="2"/>
        <v>0.38666666666666666</v>
      </c>
      <c r="J104" s="27" t="s">
        <v>272</v>
      </c>
      <c r="K104" s="19"/>
    </row>
    <row r="105" spans="1:11" ht="12.75">
      <c r="A105" s="14">
        <v>19</v>
      </c>
      <c r="B105" s="40" t="s">
        <v>75</v>
      </c>
      <c r="C105" s="50" t="s">
        <v>345</v>
      </c>
      <c r="D105" s="51" t="s">
        <v>583</v>
      </c>
      <c r="E105" s="26">
        <v>9</v>
      </c>
      <c r="F105" s="19">
        <v>13</v>
      </c>
      <c r="G105" s="19">
        <v>15</v>
      </c>
      <c r="H105" s="19">
        <v>28</v>
      </c>
      <c r="I105" s="33">
        <f t="shared" si="2"/>
        <v>0.37333333333333335</v>
      </c>
      <c r="J105" s="27" t="s">
        <v>272</v>
      </c>
      <c r="K105" s="19"/>
    </row>
    <row r="106" spans="1:11" ht="12.75">
      <c r="A106" s="14">
        <v>20</v>
      </c>
      <c r="B106" s="40" t="s">
        <v>76</v>
      </c>
      <c r="C106" s="50" t="s">
        <v>346</v>
      </c>
      <c r="D106" s="51" t="s">
        <v>583</v>
      </c>
      <c r="E106" s="26">
        <v>9</v>
      </c>
      <c r="F106" s="19">
        <v>20</v>
      </c>
      <c r="G106" s="19">
        <v>14</v>
      </c>
      <c r="H106" s="19">
        <v>34</v>
      </c>
      <c r="I106" s="33">
        <f t="shared" si="2"/>
        <v>0.4533333333333333</v>
      </c>
      <c r="J106" s="27" t="s">
        <v>347</v>
      </c>
      <c r="K106" s="19"/>
    </row>
    <row r="107" spans="1:11" ht="12.75">
      <c r="A107" s="14">
        <v>21</v>
      </c>
      <c r="B107" s="40" t="s">
        <v>77</v>
      </c>
      <c r="C107" s="47" t="s">
        <v>348</v>
      </c>
      <c r="D107" s="51" t="s">
        <v>567</v>
      </c>
      <c r="E107" s="26">
        <v>9</v>
      </c>
      <c r="F107" s="19">
        <v>39</v>
      </c>
      <c r="G107" s="19">
        <v>18</v>
      </c>
      <c r="H107" s="19">
        <v>57</v>
      </c>
      <c r="I107" s="33">
        <f t="shared" si="2"/>
        <v>0.76</v>
      </c>
      <c r="J107" s="27" t="s">
        <v>356</v>
      </c>
      <c r="K107" s="14" t="s">
        <v>628</v>
      </c>
    </row>
    <row r="108" spans="1:11" ht="12.75">
      <c r="A108" s="14">
        <v>22</v>
      </c>
      <c r="B108" s="40" t="s">
        <v>78</v>
      </c>
      <c r="C108" s="47" t="s">
        <v>349</v>
      </c>
      <c r="D108" s="51" t="s">
        <v>567</v>
      </c>
      <c r="E108" s="26">
        <v>9</v>
      </c>
      <c r="F108" s="19">
        <v>29</v>
      </c>
      <c r="G108" s="19">
        <v>19</v>
      </c>
      <c r="H108" s="19">
        <f>F108+G108</f>
        <v>48</v>
      </c>
      <c r="I108" s="33">
        <f t="shared" si="2"/>
        <v>0.64</v>
      </c>
      <c r="J108" s="27" t="s">
        <v>357</v>
      </c>
      <c r="K108" s="19" t="s">
        <v>628</v>
      </c>
    </row>
    <row r="109" spans="1:11" ht="12.75">
      <c r="A109" s="14">
        <v>23</v>
      </c>
      <c r="B109" s="40" t="s">
        <v>79</v>
      </c>
      <c r="C109" s="47" t="s">
        <v>350</v>
      </c>
      <c r="D109" s="51" t="s">
        <v>567</v>
      </c>
      <c r="E109" s="26">
        <v>9</v>
      </c>
      <c r="F109" s="19">
        <v>27</v>
      </c>
      <c r="G109" s="19">
        <v>17</v>
      </c>
      <c r="H109" s="19">
        <f>F109+G109</f>
        <v>44</v>
      </c>
      <c r="I109" s="33">
        <f>H109/75</f>
        <v>0.5866666666666667</v>
      </c>
      <c r="J109" s="27" t="s">
        <v>357</v>
      </c>
      <c r="K109" s="19" t="s">
        <v>628</v>
      </c>
    </row>
    <row r="110" spans="1:11" ht="12.75">
      <c r="A110" s="14">
        <v>24</v>
      </c>
      <c r="B110" s="40" t="s">
        <v>80</v>
      </c>
      <c r="C110" s="47" t="s">
        <v>351</v>
      </c>
      <c r="D110" s="51" t="s">
        <v>567</v>
      </c>
      <c r="E110" s="26">
        <v>9</v>
      </c>
      <c r="F110" s="19">
        <v>30</v>
      </c>
      <c r="G110" s="19">
        <v>17</v>
      </c>
      <c r="H110" s="19">
        <v>47</v>
      </c>
      <c r="I110" s="33">
        <f t="shared" si="2"/>
        <v>0.6266666666666667</v>
      </c>
      <c r="J110" s="27" t="s">
        <v>356</v>
      </c>
      <c r="K110" s="14" t="s">
        <v>628</v>
      </c>
    </row>
    <row r="111" spans="1:11" ht="12.75">
      <c r="A111" s="14">
        <v>25</v>
      </c>
      <c r="B111" s="40" t="s">
        <v>81</v>
      </c>
      <c r="C111" s="47" t="s">
        <v>352</v>
      </c>
      <c r="D111" s="51" t="s">
        <v>567</v>
      </c>
      <c r="E111" s="26">
        <v>9</v>
      </c>
      <c r="F111" s="19">
        <v>40</v>
      </c>
      <c r="G111" s="19">
        <v>19</v>
      </c>
      <c r="H111" s="19">
        <v>59</v>
      </c>
      <c r="I111" s="33">
        <f t="shared" si="2"/>
        <v>0.7866666666666666</v>
      </c>
      <c r="J111" s="27" t="s">
        <v>357</v>
      </c>
      <c r="K111" s="14" t="s">
        <v>628</v>
      </c>
    </row>
    <row r="112" spans="1:11" ht="12.75">
      <c r="A112" s="14">
        <v>26</v>
      </c>
      <c r="B112" s="40" t="s">
        <v>82</v>
      </c>
      <c r="C112" s="47" t="s">
        <v>353</v>
      </c>
      <c r="D112" s="51" t="s">
        <v>567</v>
      </c>
      <c r="E112" s="26">
        <v>9</v>
      </c>
      <c r="F112" s="19">
        <v>22</v>
      </c>
      <c r="G112" s="19">
        <v>16</v>
      </c>
      <c r="H112" s="19">
        <v>38</v>
      </c>
      <c r="I112" s="33">
        <f t="shared" si="2"/>
        <v>0.5066666666666667</v>
      </c>
      <c r="J112" s="27" t="s">
        <v>357</v>
      </c>
      <c r="K112" s="14" t="s">
        <v>628</v>
      </c>
    </row>
    <row r="113" spans="1:11" ht="12.75">
      <c r="A113" s="14">
        <v>27</v>
      </c>
      <c r="B113" s="40" t="s">
        <v>83</v>
      </c>
      <c r="C113" s="47" t="s">
        <v>354</v>
      </c>
      <c r="D113" s="51" t="s">
        <v>567</v>
      </c>
      <c r="E113" s="26">
        <v>9</v>
      </c>
      <c r="F113" s="19">
        <v>25</v>
      </c>
      <c r="G113" s="19">
        <v>16</v>
      </c>
      <c r="H113" s="19">
        <v>41</v>
      </c>
      <c r="I113" s="33">
        <f t="shared" si="2"/>
        <v>0.5466666666666666</v>
      </c>
      <c r="J113" s="27" t="s">
        <v>357</v>
      </c>
      <c r="K113" s="14" t="s">
        <v>628</v>
      </c>
    </row>
    <row r="114" spans="1:11" ht="12.75">
      <c r="A114" s="14">
        <v>28</v>
      </c>
      <c r="B114" s="40" t="s">
        <v>84</v>
      </c>
      <c r="C114" s="47" t="s">
        <v>355</v>
      </c>
      <c r="D114" s="51" t="s">
        <v>567</v>
      </c>
      <c r="E114" s="26">
        <v>9</v>
      </c>
      <c r="F114" s="19">
        <v>30</v>
      </c>
      <c r="G114" s="19">
        <v>17</v>
      </c>
      <c r="H114" s="19">
        <v>47</v>
      </c>
      <c r="I114" s="33">
        <f t="shared" si="2"/>
        <v>0.6266666666666667</v>
      </c>
      <c r="J114" s="27" t="s">
        <v>357</v>
      </c>
      <c r="K114" s="14" t="s">
        <v>628</v>
      </c>
    </row>
    <row r="115" spans="1:11" ht="12.75">
      <c r="A115" s="14">
        <v>29</v>
      </c>
      <c r="B115" s="15" t="s">
        <v>204</v>
      </c>
      <c r="C115" s="27" t="s">
        <v>620</v>
      </c>
      <c r="D115" s="27" t="s">
        <v>621</v>
      </c>
      <c r="E115" s="26">
        <v>9</v>
      </c>
      <c r="F115" s="19">
        <v>20</v>
      </c>
      <c r="G115" s="19">
        <v>16</v>
      </c>
      <c r="H115" s="19">
        <v>36</v>
      </c>
      <c r="I115" s="33">
        <f t="shared" si="2"/>
        <v>0.48</v>
      </c>
      <c r="J115" s="27" t="s">
        <v>622</v>
      </c>
      <c r="K115" s="19"/>
    </row>
    <row r="116" spans="1:11" ht="12.75">
      <c r="A116" s="14">
        <v>30</v>
      </c>
      <c r="B116" s="15" t="s">
        <v>205</v>
      </c>
      <c r="C116" s="27" t="s">
        <v>505</v>
      </c>
      <c r="D116" s="27" t="s">
        <v>506</v>
      </c>
      <c r="E116" s="26">
        <v>9</v>
      </c>
      <c r="F116" s="19">
        <v>28</v>
      </c>
      <c r="G116" s="19">
        <v>19</v>
      </c>
      <c r="H116" s="19">
        <v>47</v>
      </c>
      <c r="I116" s="33">
        <f t="shared" si="2"/>
        <v>0.6266666666666667</v>
      </c>
      <c r="J116" s="27" t="s">
        <v>508</v>
      </c>
      <c r="K116" s="14" t="s">
        <v>628</v>
      </c>
    </row>
    <row r="117" spans="1:11" ht="12.75">
      <c r="A117" s="14">
        <v>31</v>
      </c>
      <c r="B117" s="15" t="s">
        <v>206</v>
      </c>
      <c r="C117" s="27" t="s">
        <v>507</v>
      </c>
      <c r="D117" s="27" t="s">
        <v>487</v>
      </c>
      <c r="E117" s="26">
        <v>9</v>
      </c>
      <c r="F117" s="19">
        <v>20</v>
      </c>
      <c r="G117" s="19">
        <v>12</v>
      </c>
      <c r="H117" s="19">
        <v>32</v>
      </c>
      <c r="I117" s="33">
        <f t="shared" si="2"/>
        <v>0.4266666666666667</v>
      </c>
      <c r="J117" s="27" t="s">
        <v>509</v>
      </c>
      <c r="K117" s="19"/>
    </row>
    <row r="118" spans="1:11" ht="12.75">
      <c r="A118" s="14">
        <v>32</v>
      </c>
      <c r="B118" s="15" t="s">
        <v>240</v>
      </c>
      <c r="C118" s="49" t="s">
        <v>540</v>
      </c>
      <c r="D118" s="49" t="s">
        <v>541</v>
      </c>
      <c r="E118" s="26">
        <v>9</v>
      </c>
      <c r="F118" s="19">
        <v>47</v>
      </c>
      <c r="G118" s="19">
        <v>17</v>
      </c>
      <c r="H118" s="19">
        <v>64</v>
      </c>
      <c r="I118" s="33">
        <f t="shared" si="2"/>
        <v>0.8533333333333334</v>
      </c>
      <c r="J118" s="27" t="s">
        <v>543</v>
      </c>
      <c r="K118" s="14" t="s">
        <v>629</v>
      </c>
    </row>
    <row r="119" spans="1:11" ht="12.75">
      <c r="A119" s="14">
        <v>33</v>
      </c>
      <c r="B119" s="15" t="s">
        <v>241</v>
      </c>
      <c r="C119" s="49" t="s">
        <v>542</v>
      </c>
      <c r="D119" s="49" t="s">
        <v>541</v>
      </c>
      <c r="E119" s="26">
        <v>9</v>
      </c>
      <c r="F119" s="19">
        <v>32</v>
      </c>
      <c r="G119" s="19">
        <v>15</v>
      </c>
      <c r="H119" s="19">
        <v>47</v>
      </c>
      <c r="I119" s="33">
        <f t="shared" si="2"/>
        <v>0.6266666666666667</v>
      </c>
      <c r="J119" s="27" t="s">
        <v>543</v>
      </c>
      <c r="K119" s="14" t="s">
        <v>628</v>
      </c>
    </row>
    <row r="120" spans="1:11" ht="12.75">
      <c r="A120" s="57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8"/>
    </row>
    <row r="121" spans="1:11" ht="12.75">
      <c r="A121" s="29">
        <v>1</v>
      </c>
      <c r="B121" s="48" t="s">
        <v>85</v>
      </c>
      <c r="C121" s="30" t="s">
        <v>358</v>
      </c>
      <c r="D121" s="51" t="s">
        <v>577</v>
      </c>
      <c r="E121" s="14">
        <v>10</v>
      </c>
      <c r="F121" s="14">
        <v>25</v>
      </c>
      <c r="G121" s="14">
        <v>17</v>
      </c>
      <c r="H121" s="14">
        <v>42</v>
      </c>
      <c r="I121" s="34">
        <f>H121/75</f>
        <v>0.56</v>
      </c>
      <c r="J121" s="22" t="s">
        <v>359</v>
      </c>
      <c r="K121" s="14" t="s">
        <v>628</v>
      </c>
    </row>
    <row r="122" spans="1:11" ht="12.75">
      <c r="A122" s="29">
        <v>2</v>
      </c>
      <c r="B122" s="40" t="s">
        <v>86</v>
      </c>
      <c r="C122" s="22" t="s">
        <v>360</v>
      </c>
      <c r="D122" s="51" t="s">
        <v>575</v>
      </c>
      <c r="E122" s="14">
        <v>10</v>
      </c>
      <c r="F122" s="19">
        <v>34</v>
      </c>
      <c r="G122" s="19">
        <v>0</v>
      </c>
      <c r="H122" s="19">
        <v>34</v>
      </c>
      <c r="I122" s="34">
        <f aca="true" t="shared" si="3" ref="I122:I176">H122/75</f>
        <v>0.4533333333333333</v>
      </c>
      <c r="J122" s="17" t="s">
        <v>361</v>
      </c>
      <c r="K122" s="19"/>
    </row>
    <row r="123" spans="1:11" ht="12.75">
      <c r="A123" s="29">
        <v>3</v>
      </c>
      <c r="B123" s="40" t="s">
        <v>87</v>
      </c>
      <c r="C123" s="22" t="s">
        <v>362</v>
      </c>
      <c r="D123" s="51" t="s">
        <v>582</v>
      </c>
      <c r="E123" s="14">
        <v>10</v>
      </c>
      <c r="F123" s="19">
        <v>12</v>
      </c>
      <c r="G123" s="19">
        <v>20</v>
      </c>
      <c r="H123" s="19">
        <v>32</v>
      </c>
      <c r="I123" s="34">
        <f t="shared" si="3"/>
        <v>0.4266666666666667</v>
      </c>
      <c r="J123" s="17" t="s">
        <v>363</v>
      </c>
      <c r="K123" s="19"/>
    </row>
    <row r="124" spans="1:11" ht="12.75">
      <c r="A124" s="29">
        <v>4</v>
      </c>
      <c r="B124" s="40" t="s">
        <v>88</v>
      </c>
      <c r="C124" s="21" t="s">
        <v>364</v>
      </c>
      <c r="D124" s="51" t="s">
        <v>574</v>
      </c>
      <c r="E124" s="26">
        <v>10</v>
      </c>
      <c r="F124" s="19">
        <v>25</v>
      </c>
      <c r="G124" s="19">
        <v>17</v>
      </c>
      <c r="H124" s="19">
        <v>42</v>
      </c>
      <c r="I124" s="34">
        <f t="shared" si="3"/>
        <v>0.56</v>
      </c>
      <c r="J124" s="22" t="s">
        <v>365</v>
      </c>
      <c r="K124" s="14" t="s">
        <v>628</v>
      </c>
    </row>
    <row r="125" spans="1:11" ht="12.75">
      <c r="A125" s="29">
        <v>5</v>
      </c>
      <c r="B125" s="40" t="s">
        <v>89</v>
      </c>
      <c r="C125" s="27" t="s">
        <v>366</v>
      </c>
      <c r="D125" s="51" t="s">
        <v>573</v>
      </c>
      <c r="E125" s="14">
        <v>10</v>
      </c>
      <c r="F125" s="19">
        <v>32</v>
      </c>
      <c r="G125" s="19">
        <v>9</v>
      </c>
      <c r="H125" s="19">
        <v>41</v>
      </c>
      <c r="I125" s="34">
        <f t="shared" si="3"/>
        <v>0.5466666666666666</v>
      </c>
      <c r="J125" s="27" t="s">
        <v>367</v>
      </c>
      <c r="K125" s="14" t="s">
        <v>628</v>
      </c>
    </row>
    <row r="126" spans="1:11" ht="12.75">
      <c r="A126" s="29">
        <v>6</v>
      </c>
      <c r="B126" s="40" t="s">
        <v>90</v>
      </c>
      <c r="C126" s="27" t="s">
        <v>368</v>
      </c>
      <c r="D126" s="51" t="s">
        <v>572</v>
      </c>
      <c r="E126" s="14">
        <v>10</v>
      </c>
      <c r="F126" s="19">
        <v>12</v>
      </c>
      <c r="G126" s="19">
        <v>18</v>
      </c>
      <c r="H126" s="19">
        <v>30</v>
      </c>
      <c r="I126" s="34">
        <f t="shared" si="3"/>
        <v>0.4</v>
      </c>
      <c r="J126" s="27" t="s">
        <v>369</v>
      </c>
      <c r="K126" s="19"/>
    </row>
    <row r="127" spans="1:11" ht="12.75">
      <c r="A127" s="29">
        <v>7</v>
      </c>
      <c r="B127" s="40" t="s">
        <v>91</v>
      </c>
      <c r="C127" s="27" t="s">
        <v>370</v>
      </c>
      <c r="D127" s="51" t="s">
        <v>571</v>
      </c>
      <c r="E127" s="14">
        <v>10</v>
      </c>
      <c r="F127" s="19">
        <v>36</v>
      </c>
      <c r="G127" s="19">
        <v>20</v>
      </c>
      <c r="H127" s="19">
        <v>56</v>
      </c>
      <c r="I127" s="34">
        <f t="shared" si="3"/>
        <v>0.7466666666666667</v>
      </c>
      <c r="J127" s="27" t="s">
        <v>371</v>
      </c>
      <c r="K127" s="14" t="s">
        <v>628</v>
      </c>
    </row>
    <row r="128" spans="1:11" ht="12.75">
      <c r="A128" s="29">
        <v>8</v>
      </c>
      <c r="B128" s="40" t="s">
        <v>92</v>
      </c>
      <c r="C128" s="27" t="s">
        <v>372</v>
      </c>
      <c r="D128" s="51" t="s">
        <v>581</v>
      </c>
      <c r="E128" s="26">
        <v>10</v>
      </c>
      <c r="F128" s="19">
        <v>39</v>
      </c>
      <c r="G128" s="19">
        <v>11</v>
      </c>
      <c r="H128" s="19">
        <v>50</v>
      </c>
      <c r="I128" s="34">
        <f t="shared" si="3"/>
        <v>0.6666666666666666</v>
      </c>
      <c r="J128" s="27" t="s">
        <v>376</v>
      </c>
      <c r="K128" s="14" t="s">
        <v>628</v>
      </c>
    </row>
    <row r="129" spans="1:11" ht="12.75">
      <c r="A129" s="29">
        <v>9</v>
      </c>
      <c r="B129" s="40" t="s">
        <v>93</v>
      </c>
      <c r="C129" s="27" t="s">
        <v>373</v>
      </c>
      <c r="D129" s="51" t="s">
        <v>581</v>
      </c>
      <c r="E129" s="14">
        <v>10</v>
      </c>
      <c r="F129" s="14">
        <v>28</v>
      </c>
      <c r="G129" s="14">
        <v>16</v>
      </c>
      <c r="H129" s="14">
        <v>44</v>
      </c>
      <c r="I129" s="34">
        <f t="shared" si="3"/>
        <v>0.5866666666666667</v>
      </c>
      <c r="J129" s="27" t="s">
        <v>377</v>
      </c>
      <c r="K129" s="14" t="s">
        <v>628</v>
      </c>
    </row>
    <row r="130" spans="1:11" ht="12.75">
      <c r="A130" s="29">
        <v>10</v>
      </c>
      <c r="B130" s="40" t="s">
        <v>94</v>
      </c>
      <c r="C130" s="27" t="s">
        <v>374</v>
      </c>
      <c r="D130" s="51" t="s">
        <v>581</v>
      </c>
      <c r="E130" s="14">
        <v>10</v>
      </c>
      <c r="F130" s="19">
        <v>29</v>
      </c>
      <c r="G130" s="19">
        <v>10</v>
      </c>
      <c r="H130" s="19">
        <v>39</v>
      </c>
      <c r="I130" s="34">
        <f t="shared" si="3"/>
        <v>0.52</v>
      </c>
      <c r="J130" s="27" t="s">
        <v>376</v>
      </c>
      <c r="K130" s="14" t="s">
        <v>628</v>
      </c>
    </row>
    <row r="131" spans="1:11" ht="12.75">
      <c r="A131" s="29">
        <v>11</v>
      </c>
      <c r="B131" s="40" t="s">
        <v>95</v>
      </c>
      <c r="C131" s="27" t="s">
        <v>375</v>
      </c>
      <c r="D131" s="51" t="s">
        <v>581</v>
      </c>
      <c r="E131" s="14">
        <v>10</v>
      </c>
      <c r="F131" s="19">
        <v>30</v>
      </c>
      <c r="G131" s="19">
        <v>14</v>
      </c>
      <c r="H131" s="19">
        <v>44</v>
      </c>
      <c r="I131" s="34">
        <f t="shared" si="3"/>
        <v>0.5866666666666667</v>
      </c>
      <c r="J131" s="27" t="s">
        <v>376</v>
      </c>
      <c r="K131" s="14" t="s">
        <v>628</v>
      </c>
    </row>
    <row r="132" spans="1:11" ht="12.75">
      <c r="A132" s="29">
        <v>12</v>
      </c>
      <c r="B132" s="40" t="s">
        <v>96</v>
      </c>
      <c r="C132" s="27" t="s">
        <v>378</v>
      </c>
      <c r="D132" s="51" t="s">
        <v>580</v>
      </c>
      <c r="E132" s="14">
        <v>10</v>
      </c>
      <c r="F132" s="19">
        <v>30</v>
      </c>
      <c r="G132" s="19">
        <v>15</v>
      </c>
      <c r="H132" s="19">
        <v>45</v>
      </c>
      <c r="I132" s="34">
        <f t="shared" si="3"/>
        <v>0.6</v>
      </c>
      <c r="J132" s="27" t="s">
        <v>379</v>
      </c>
      <c r="K132" s="14" t="s">
        <v>628</v>
      </c>
    </row>
    <row r="133" spans="1:11" ht="12.75">
      <c r="A133" s="29">
        <v>13</v>
      </c>
      <c r="B133" s="40" t="s">
        <v>97</v>
      </c>
      <c r="C133" s="47" t="s">
        <v>380</v>
      </c>
      <c r="D133" s="51" t="s">
        <v>570</v>
      </c>
      <c r="E133" s="14">
        <v>10</v>
      </c>
      <c r="F133" s="19">
        <v>35</v>
      </c>
      <c r="G133" s="19">
        <v>13</v>
      </c>
      <c r="H133" s="19">
        <v>48</v>
      </c>
      <c r="I133" s="34">
        <f t="shared" si="3"/>
        <v>0.64</v>
      </c>
      <c r="J133" s="27" t="s">
        <v>337</v>
      </c>
      <c r="K133" s="14" t="s">
        <v>628</v>
      </c>
    </row>
    <row r="134" spans="1:11" ht="15" customHeight="1">
      <c r="A134" s="29">
        <v>14</v>
      </c>
      <c r="B134" s="40" t="s">
        <v>98</v>
      </c>
      <c r="C134" s="47" t="s">
        <v>381</v>
      </c>
      <c r="D134" s="51" t="s">
        <v>570</v>
      </c>
      <c r="E134" s="14">
        <v>10</v>
      </c>
      <c r="F134" s="19">
        <v>24</v>
      </c>
      <c r="G134" s="19">
        <v>14</v>
      </c>
      <c r="H134" s="19">
        <v>38</v>
      </c>
      <c r="I134" s="34">
        <f t="shared" si="3"/>
        <v>0.5066666666666667</v>
      </c>
      <c r="J134" s="27" t="s">
        <v>338</v>
      </c>
      <c r="K134" s="14" t="s">
        <v>628</v>
      </c>
    </row>
    <row r="135" spans="1:11" ht="12.75">
      <c r="A135" s="29">
        <v>15</v>
      </c>
      <c r="B135" s="40" t="s">
        <v>99</v>
      </c>
      <c r="C135" s="47" t="s">
        <v>382</v>
      </c>
      <c r="D135" s="51" t="s">
        <v>570</v>
      </c>
      <c r="E135" s="14">
        <v>10</v>
      </c>
      <c r="F135" s="19">
        <v>30</v>
      </c>
      <c r="G135" s="19">
        <v>14</v>
      </c>
      <c r="H135" s="19">
        <v>44</v>
      </c>
      <c r="I135" s="34">
        <f t="shared" si="3"/>
        <v>0.5866666666666667</v>
      </c>
      <c r="J135" s="27" t="s">
        <v>337</v>
      </c>
      <c r="K135" s="14" t="s">
        <v>628</v>
      </c>
    </row>
    <row r="136" spans="1:11" ht="12.75">
      <c r="A136" s="29">
        <v>16</v>
      </c>
      <c r="B136" s="40" t="s">
        <v>100</v>
      </c>
      <c r="C136" s="47" t="s">
        <v>383</v>
      </c>
      <c r="D136" s="51" t="s">
        <v>570</v>
      </c>
      <c r="E136" s="14">
        <v>10</v>
      </c>
      <c r="F136" s="14">
        <v>30</v>
      </c>
      <c r="G136" s="14">
        <v>12</v>
      </c>
      <c r="H136" s="14">
        <v>42</v>
      </c>
      <c r="I136" s="34">
        <f t="shared" si="3"/>
        <v>0.56</v>
      </c>
      <c r="J136" s="27" t="s">
        <v>338</v>
      </c>
      <c r="K136" s="14" t="s">
        <v>628</v>
      </c>
    </row>
    <row r="137" spans="1:11" ht="12.75">
      <c r="A137" s="29">
        <v>17</v>
      </c>
      <c r="B137" s="40" t="s">
        <v>101</v>
      </c>
      <c r="C137" s="47" t="s">
        <v>384</v>
      </c>
      <c r="D137" s="51" t="s">
        <v>570</v>
      </c>
      <c r="E137" s="14">
        <v>10</v>
      </c>
      <c r="F137" s="14">
        <v>29</v>
      </c>
      <c r="G137" s="14">
        <v>12</v>
      </c>
      <c r="H137" s="14">
        <v>41</v>
      </c>
      <c r="I137" s="34">
        <f t="shared" si="3"/>
        <v>0.5466666666666666</v>
      </c>
      <c r="J137" s="27" t="s">
        <v>338</v>
      </c>
      <c r="K137" s="14" t="s">
        <v>628</v>
      </c>
    </row>
    <row r="138" spans="1:11" ht="12.75">
      <c r="A138" s="29">
        <v>18</v>
      </c>
      <c r="B138" s="40" t="s">
        <v>102</v>
      </c>
      <c r="C138" s="47" t="s">
        <v>385</v>
      </c>
      <c r="D138" s="51" t="s">
        <v>570</v>
      </c>
      <c r="E138" s="14">
        <v>10</v>
      </c>
      <c r="F138" s="14">
        <v>23</v>
      </c>
      <c r="G138" s="14">
        <v>19</v>
      </c>
      <c r="H138" s="14">
        <v>42</v>
      </c>
      <c r="I138" s="34">
        <f t="shared" si="3"/>
        <v>0.56</v>
      </c>
      <c r="J138" s="27" t="s">
        <v>390</v>
      </c>
      <c r="K138" s="14" t="s">
        <v>628</v>
      </c>
    </row>
    <row r="139" spans="1:11" ht="12.75">
      <c r="A139" s="29">
        <v>19</v>
      </c>
      <c r="B139" s="40" t="s">
        <v>103</v>
      </c>
      <c r="C139" s="47" t="s">
        <v>386</v>
      </c>
      <c r="D139" s="51" t="s">
        <v>570</v>
      </c>
      <c r="E139" s="14">
        <v>10</v>
      </c>
      <c r="F139" s="14">
        <v>32</v>
      </c>
      <c r="G139" s="14">
        <v>17</v>
      </c>
      <c r="H139" s="14">
        <v>49</v>
      </c>
      <c r="I139" s="34">
        <f t="shared" si="3"/>
        <v>0.6533333333333333</v>
      </c>
      <c r="J139" s="27" t="s">
        <v>390</v>
      </c>
      <c r="K139" s="14" t="s">
        <v>628</v>
      </c>
    </row>
    <row r="140" spans="1:11" ht="12.75">
      <c r="A140" s="29">
        <v>20</v>
      </c>
      <c r="B140" s="40" t="s">
        <v>104</v>
      </c>
      <c r="C140" s="47" t="s">
        <v>387</v>
      </c>
      <c r="D140" s="51" t="s">
        <v>570</v>
      </c>
      <c r="E140" s="14">
        <v>10</v>
      </c>
      <c r="F140" s="14">
        <v>42</v>
      </c>
      <c r="G140" s="14">
        <v>15</v>
      </c>
      <c r="H140" s="14">
        <v>57</v>
      </c>
      <c r="I140" s="34">
        <f t="shared" si="3"/>
        <v>0.76</v>
      </c>
      <c r="J140" s="27" t="s">
        <v>337</v>
      </c>
      <c r="K140" s="14" t="s">
        <v>628</v>
      </c>
    </row>
    <row r="141" spans="1:11" ht="12.75">
      <c r="A141" s="29">
        <v>21</v>
      </c>
      <c r="B141" s="40" t="s">
        <v>105</v>
      </c>
      <c r="C141" s="47" t="s">
        <v>388</v>
      </c>
      <c r="D141" s="51" t="s">
        <v>570</v>
      </c>
      <c r="E141" s="14">
        <v>10</v>
      </c>
      <c r="F141" s="14">
        <v>29</v>
      </c>
      <c r="G141" s="14">
        <v>17</v>
      </c>
      <c r="H141" s="14">
        <v>46</v>
      </c>
      <c r="I141" s="34">
        <f t="shared" si="3"/>
        <v>0.6133333333333333</v>
      </c>
      <c r="J141" s="27" t="s">
        <v>337</v>
      </c>
      <c r="K141" s="14" t="s">
        <v>628</v>
      </c>
    </row>
    <row r="142" spans="1:11" ht="12.75">
      <c r="A142" s="29">
        <v>22</v>
      </c>
      <c r="B142" s="40" t="s">
        <v>106</v>
      </c>
      <c r="C142" s="47" t="s">
        <v>389</v>
      </c>
      <c r="D142" s="51" t="s">
        <v>570</v>
      </c>
      <c r="E142" s="14">
        <v>10</v>
      </c>
      <c r="F142" s="14">
        <v>25</v>
      </c>
      <c r="G142" s="14">
        <v>11</v>
      </c>
      <c r="H142" s="14">
        <v>36</v>
      </c>
      <c r="I142" s="34">
        <f t="shared" si="3"/>
        <v>0.48</v>
      </c>
      <c r="J142" s="27" t="s">
        <v>337</v>
      </c>
      <c r="K142" s="14"/>
    </row>
    <row r="143" spans="1:11" ht="12.75">
      <c r="A143" s="29">
        <v>23</v>
      </c>
      <c r="B143" s="40" t="s">
        <v>107</v>
      </c>
      <c r="C143" s="27" t="s">
        <v>391</v>
      </c>
      <c r="D143" s="51" t="s">
        <v>579</v>
      </c>
      <c r="E143" s="14">
        <v>10</v>
      </c>
      <c r="F143" s="14">
        <v>16</v>
      </c>
      <c r="G143" s="14">
        <v>6</v>
      </c>
      <c r="H143" s="14">
        <v>22</v>
      </c>
      <c r="I143" s="34">
        <f t="shared" si="3"/>
        <v>0.29333333333333333</v>
      </c>
      <c r="J143" s="27" t="s">
        <v>393</v>
      </c>
      <c r="K143" s="14"/>
    </row>
    <row r="144" spans="1:11" ht="13.5" customHeight="1">
      <c r="A144" s="29">
        <v>24</v>
      </c>
      <c r="B144" s="40" t="s">
        <v>108</v>
      </c>
      <c r="C144" s="27" t="s">
        <v>392</v>
      </c>
      <c r="D144" s="51" t="s">
        <v>579</v>
      </c>
      <c r="E144" s="14">
        <v>10</v>
      </c>
      <c r="F144" s="14">
        <v>30</v>
      </c>
      <c r="G144" s="14">
        <v>10</v>
      </c>
      <c r="H144" s="14">
        <v>40</v>
      </c>
      <c r="I144" s="34">
        <f t="shared" si="3"/>
        <v>0.5333333333333333</v>
      </c>
      <c r="J144" s="27" t="s">
        <v>393</v>
      </c>
      <c r="K144" s="14" t="s">
        <v>628</v>
      </c>
    </row>
    <row r="145" spans="1:11" ht="12.75">
      <c r="A145" s="29">
        <v>25</v>
      </c>
      <c r="B145" s="40" t="s">
        <v>109</v>
      </c>
      <c r="C145" s="27" t="s">
        <v>394</v>
      </c>
      <c r="D145" s="51" t="s">
        <v>569</v>
      </c>
      <c r="E145" s="14">
        <v>10</v>
      </c>
      <c r="F145" s="14">
        <v>32</v>
      </c>
      <c r="G145" s="14">
        <v>19</v>
      </c>
      <c r="H145" s="14">
        <v>51</v>
      </c>
      <c r="I145" s="34">
        <f t="shared" si="3"/>
        <v>0.68</v>
      </c>
      <c r="J145" s="27" t="s">
        <v>396</v>
      </c>
      <c r="K145" s="14" t="s">
        <v>628</v>
      </c>
    </row>
    <row r="146" spans="1:11" ht="12.75">
      <c r="A146" s="29">
        <v>26</v>
      </c>
      <c r="B146" s="40" t="s">
        <v>110</v>
      </c>
      <c r="C146" s="27" t="s">
        <v>395</v>
      </c>
      <c r="D146" s="51" t="s">
        <v>569</v>
      </c>
      <c r="E146" s="14">
        <v>10</v>
      </c>
      <c r="F146" s="14">
        <v>23</v>
      </c>
      <c r="G146" s="14">
        <v>17</v>
      </c>
      <c r="H146" s="14">
        <v>40</v>
      </c>
      <c r="I146" s="34">
        <f t="shared" si="3"/>
        <v>0.5333333333333333</v>
      </c>
      <c r="J146" s="27" t="s">
        <v>396</v>
      </c>
      <c r="K146" s="14" t="s">
        <v>628</v>
      </c>
    </row>
    <row r="147" spans="1:11" ht="12.75">
      <c r="A147" s="29">
        <v>27</v>
      </c>
      <c r="B147" s="40" t="s">
        <v>111</v>
      </c>
      <c r="C147" s="50" t="s">
        <v>397</v>
      </c>
      <c r="D147" s="51" t="s">
        <v>568</v>
      </c>
      <c r="E147" s="14">
        <v>10</v>
      </c>
      <c r="F147" s="14">
        <v>24</v>
      </c>
      <c r="G147" s="14" t="s">
        <v>252</v>
      </c>
      <c r="H147" s="14">
        <v>24</v>
      </c>
      <c r="I147" s="34">
        <f t="shared" si="3"/>
        <v>0.32</v>
      </c>
      <c r="J147" s="27" t="s">
        <v>347</v>
      </c>
      <c r="K147" s="14"/>
    </row>
    <row r="148" spans="1:11" ht="12.75">
      <c r="A148" s="29">
        <v>28</v>
      </c>
      <c r="B148" s="40" t="s">
        <v>112</v>
      </c>
      <c r="C148" s="50" t="s">
        <v>398</v>
      </c>
      <c r="D148" s="51" t="s">
        <v>568</v>
      </c>
      <c r="E148" s="14">
        <v>10</v>
      </c>
      <c r="F148" s="14">
        <v>17</v>
      </c>
      <c r="G148" s="14">
        <v>10</v>
      </c>
      <c r="H148" s="14">
        <v>27</v>
      </c>
      <c r="I148" s="34">
        <f t="shared" si="3"/>
        <v>0.36</v>
      </c>
      <c r="J148" s="27" t="s">
        <v>347</v>
      </c>
      <c r="K148" s="14"/>
    </row>
    <row r="149" spans="1:11" ht="12.75">
      <c r="A149" s="29">
        <v>29</v>
      </c>
      <c r="B149" s="40" t="s">
        <v>113</v>
      </c>
      <c r="C149" s="50" t="s">
        <v>399</v>
      </c>
      <c r="D149" s="51" t="s">
        <v>568</v>
      </c>
      <c r="E149" s="14">
        <v>10</v>
      </c>
      <c r="F149" s="14">
        <v>13</v>
      </c>
      <c r="G149" s="14">
        <v>8</v>
      </c>
      <c r="H149" s="14">
        <v>21</v>
      </c>
      <c r="I149" s="34">
        <f t="shared" si="3"/>
        <v>0.28</v>
      </c>
      <c r="J149" s="27" t="s">
        <v>308</v>
      </c>
      <c r="K149" s="14"/>
    </row>
    <row r="150" spans="1:11" ht="12.75">
      <c r="A150" s="29">
        <v>30</v>
      </c>
      <c r="B150" s="40" t="s">
        <v>114</v>
      </c>
      <c r="C150" s="50" t="s">
        <v>400</v>
      </c>
      <c r="D150" s="51" t="s">
        <v>568</v>
      </c>
      <c r="E150" s="14">
        <v>10</v>
      </c>
      <c r="F150" s="14">
        <v>12</v>
      </c>
      <c r="G150" s="14">
        <v>19</v>
      </c>
      <c r="H150" s="14">
        <v>31</v>
      </c>
      <c r="I150" s="34">
        <f t="shared" si="3"/>
        <v>0.41333333333333333</v>
      </c>
      <c r="J150" s="27" t="s">
        <v>308</v>
      </c>
      <c r="K150" s="14"/>
    </row>
    <row r="151" spans="1:11" ht="12.75">
      <c r="A151" s="29">
        <v>31</v>
      </c>
      <c r="B151" s="40" t="s">
        <v>115</v>
      </c>
      <c r="C151" s="50" t="s">
        <v>401</v>
      </c>
      <c r="D151" s="51" t="s">
        <v>568</v>
      </c>
      <c r="E151" s="14">
        <v>10</v>
      </c>
      <c r="F151" s="14">
        <v>10</v>
      </c>
      <c r="G151" s="14">
        <v>9</v>
      </c>
      <c r="H151" s="14">
        <v>19</v>
      </c>
      <c r="I151" s="34">
        <f t="shared" si="3"/>
        <v>0.25333333333333335</v>
      </c>
      <c r="J151" s="27" t="s">
        <v>308</v>
      </c>
      <c r="K151" s="14"/>
    </row>
    <row r="152" spans="1:11" ht="12.75">
      <c r="A152" s="29">
        <v>32</v>
      </c>
      <c r="B152" s="40" t="s">
        <v>116</v>
      </c>
      <c r="C152" s="47" t="s">
        <v>402</v>
      </c>
      <c r="D152" s="51" t="s">
        <v>567</v>
      </c>
      <c r="E152" s="14">
        <v>10</v>
      </c>
      <c r="F152" s="14">
        <v>28</v>
      </c>
      <c r="G152" s="14">
        <v>18</v>
      </c>
      <c r="H152" s="14">
        <v>46</v>
      </c>
      <c r="I152" s="34">
        <f t="shared" si="3"/>
        <v>0.6133333333333333</v>
      </c>
      <c r="J152" s="27" t="s">
        <v>313</v>
      </c>
      <c r="K152" s="14" t="s">
        <v>628</v>
      </c>
    </row>
    <row r="153" spans="1:11" ht="12.75">
      <c r="A153" s="29">
        <v>33</v>
      </c>
      <c r="B153" s="40" t="s">
        <v>117</v>
      </c>
      <c r="C153" s="47" t="s">
        <v>403</v>
      </c>
      <c r="D153" s="51" t="s">
        <v>567</v>
      </c>
      <c r="E153" s="14">
        <v>10</v>
      </c>
      <c r="F153" s="14">
        <v>47</v>
      </c>
      <c r="G153" s="14">
        <v>19</v>
      </c>
      <c r="H153" s="14">
        <v>66</v>
      </c>
      <c r="I153" s="34">
        <f t="shared" si="3"/>
        <v>0.88</v>
      </c>
      <c r="J153" s="27" t="s">
        <v>313</v>
      </c>
      <c r="K153" s="14" t="s">
        <v>629</v>
      </c>
    </row>
    <row r="154" spans="1:11" ht="12.75">
      <c r="A154" s="29">
        <v>34</v>
      </c>
      <c r="B154" s="40" t="s">
        <v>118</v>
      </c>
      <c r="C154" s="47" t="s">
        <v>404</v>
      </c>
      <c r="D154" s="51" t="s">
        <v>567</v>
      </c>
      <c r="E154" s="14">
        <v>10</v>
      </c>
      <c r="F154" s="14">
        <v>31</v>
      </c>
      <c r="G154" s="14">
        <v>14</v>
      </c>
      <c r="H154" s="14">
        <v>45</v>
      </c>
      <c r="I154" s="34">
        <f t="shared" si="3"/>
        <v>0.6</v>
      </c>
      <c r="J154" s="27" t="s">
        <v>415</v>
      </c>
      <c r="K154" s="14" t="s">
        <v>628</v>
      </c>
    </row>
    <row r="155" spans="1:11" ht="12.75">
      <c r="A155" s="29">
        <v>35</v>
      </c>
      <c r="B155" s="40" t="s">
        <v>119</v>
      </c>
      <c r="C155" s="47" t="s">
        <v>405</v>
      </c>
      <c r="D155" s="51" t="s">
        <v>567</v>
      </c>
      <c r="E155" s="14">
        <v>10</v>
      </c>
      <c r="F155" s="14">
        <v>38</v>
      </c>
      <c r="G155" s="14">
        <v>16</v>
      </c>
      <c r="H155" s="14">
        <v>54</v>
      </c>
      <c r="I155" s="34">
        <f t="shared" si="3"/>
        <v>0.72</v>
      </c>
      <c r="J155" s="27" t="s">
        <v>415</v>
      </c>
      <c r="K155" s="14" t="s">
        <v>628</v>
      </c>
    </row>
    <row r="156" spans="1:11" ht="12.75">
      <c r="A156" s="29">
        <v>36</v>
      </c>
      <c r="B156" s="40" t="s">
        <v>120</v>
      </c>
      <c r="C156" s="47" t="s">
        <v>406</v>
      </c>
      <c r="D156" s="51" t="s">
        <v>567</v>
      </c>
      <c r="E156" s="14">
        <v>10</v>
      </c>
      <c r="F156" s="14">
        <v>36</v>
      </c>
      <c r="G156" s="14">
        <v>17</v>
      </c>
      <c r="H156" s="14">
        <v>53</v>
      </c>
      <c r="I156" s="34">
        <f t="shared" si="3"/>
        <v>0.7066666666666667</v>
      </c>
      <c r="J156" s="27" t="s">
        <v>313</v>
      </c>
      <c r="K156" s="14" t="s">
        <v>628</v>
      </c>
    </row>
    <row r="157" spans="1:11" ht="12.75">
      <c r="A157" s="29">
        <v>37</v>
      </c>
      <c r="B157" s="40" t="s">
        <v>121</v>
      </c>
      <c r="C157" s="47" t="s">
        <v>407</v>
      </c>
      <c r="D157" s="51" t="s">
        <v>567</v>
      </c>
      <c r="E157" s="14">
        <v>10</v>
      </c>
      <c r="F157" s="14">
        <v>21</v>
      </c>
      <c r="G157" s="14">
        <v>18</v>
      </c>
      <c r="H157" s="14">
        <v>39</v>
      </c>
      <c r="I157" s="34">
        <f t="shared" si="3"/>
        <v>0.52</v>
      </c>
      <c r="J157" s="27" t="s">
        <v>313</v>
      </c>
      <c r="K157" s="14" t="s">
        <v>628</v>
      </c>
    </row>
    <row r="158" spans="1:11" ht="12.75">
      <c r="A158" s="29">
        <v>38</v>
      </c>
      <c r="B158" s="40" t="s">
        <v>122</v>
      </c>
      <c r="C158" s="47" t="s">
        <v>408</v>
      </c>
      <c r="D158" s="51" t="s">
        <v>567</v>
      </c>
      <c r="E158" s="14">
        <v>10</v>
      </c>
      <c r="F158" s="14">
        <v>19</v>
      </c>
      <c r="G158" s="14">
        <v>18</v>
      </c>
      <c r="H158" s="14">
        <v>37</v>
      </c>
      <c r="I158" s="34">
        <f t="shared" si="3"/>
        <v>0.49333333333333335</v>
      </c>
      <c r="J158" s="27" t="s">
        <v>313</v>
      </c>
      <c r="K158" s="14"/>
    </row>
    <row r="159" spans="1:11" ht="12.75">
      <c r="A159" s="29">
        <v>39</v>
      </c>
      <c r="B159" s="40" t="s">
        <v>123</v>
      </c>
      <c r="C159" s="47" t="s">
        <v>409</v>
      </c>
      <c r="D159" s="51" t="s">
        <v>567</v>
      </c>
      <c r="E159" s="14">
        <v>10</v>
      </c>
      <c r="F159" s="14">
        <v>36</v>
      </c>
      <c r="G159" s="14">
        <v>19</v>
      </c>
      <c r="H159" s="14">
        <v>55</v>
      </c>
      <c r="I159" s="34">
        <f t="shared" si="3"/>
        <v>0.7333333333333333</v>
      </c>
      <c r="J159" s="27" t="s">
        <v>415</v>
      </c>
      <c r="K159" s="14" t="s">
        <v>628</v>
      </c>
    </row>
    <row r="160" spans="1:11" ht="12.75">
      <c r="A160" s="29">
        <v>40</v>
      </c>
      <c r="B160" s="40" t="s">
        <v>124</v>
      </c>
      <c r="C160" s="47" t="s">
        <v>410</v>
      </c>
      <c r="D160" s="51" t="s">
        <v>567</v>
      </c>
      <c r="E160" s="14">
        <v>10</v>
      </c>
      <c r="F160" s="14">
        <v>39</v>
      </c>
      <c r="G160" s="14">
        <v>19</v>
      </c>
      <c r="H160" s="14">
        <v>58</v>
      </c>
      <c r="I160" s="34">
        <f t="shared" si="3"/>
        <v>0.7733333333333333</v>
      </c>
      <c r="J160" s="27" t="s">
        <v>313</v>
      </c>
      <c r="K160" s="14" t="s">
        <v>628</v>
      </c>
    </row>
    <row r="161" spans="1:11" ht="12.75">
      <c r="A161" s="29">
        <v>41</v>
      </c>
      <c r="B161" s="40" t="s">
        <v>125</v>
      </c>
      <c r="C161" s="47" t="s">
        <v>411</v>
      </c>
      <c r="D161" s="51" t="s">
        <v>567</v>
      </c>
      <c r="E161" s="14">
        <v>10</v>
      </c>
      <c r="F161" s="14">
        <v>33</v>
      </c>
      <c r="G161" s="14">
        <v>18</v>
      </c>
      <c r="H161" s="14">
        <v>51</v>
      </c>
      <c r="I161" s="34">
        <f t="shared" si="3"/>
        <v>0.68</v>
      </c>
      <c r="J161" s="27" t="s">
        <v>415</v>
      </c>
      <c r="K161" s="14" t="s">
        <v>628</v>
      </c>
    </row>
    <row r="162" spans="1:11" ht="12.75">
      <c r="A162" s="29">
        <v>42</v>
      </c>
      <c r="B162" s="40" t="s">
        <v>126</v>
      </c>
      <c r="C162" s="47" t="s">
        <v>412</v>
      </c>
      <c r="D162" s="51" t="s">
        <v>567</v>
      </c>
      <c r="E162" s="14">
        <v>10</v>
      </c>
      <c r="F162" s="14">
        <v>30</v>
      </c>
      <c r="G162" s="14">
        <v>15</v>
      </c>
      <c r="H162" s="14">
        <v>45</v>
      </c>
      <c r="I162" s="34">
        <f t="shared" si="3"/>
        <v>0.6</v>
      </c>
      <c r="J162" s="27" t="s">
        <v>415</v>
      </c>
      <c r="K162" s="14" t="s">
        <v>628</v>
      </c>
    </row>
    <row r="163" spans="1:11" ht="12.75">
      <c r="A163" s="29">
        <v>43</v>
      </c>
      <c r="B163" s="40" t="s">
        <v>127</v>
      </c>
      <c r="C163" s="47" t="s">
        <v>413</v>
      </c>
      <c r="D163" s="51" t="s">
        <v>567</v>
      </c>
      <c r="E163" s="14">
        <v>10</v>
      </c>
      <c r="F163" s="14">
        <v>37</v>
      </c>
      <c r="G163" s="14">
        <v>18</v>
      </c>
      <c r="H163" s="14">
        <v>55</v>
      </c>
      <c r="I163" s="34">
        <f t="shared" si="3"/>
        <v>0.7333333333333333</v>
      </c>
      <c r="J163" s="27" t="s">
        <v>415</v>
      </c>
      <c r="K163" s="14" t="s">
        <v>628</v>
      </c>
    </row>
    <row r="164" spans="1:11" ht="12.75">
      <c r="A164" s="29">
        <v>44</v>
      </c>
      <c r="B164" s="40" t="s">
        <v>128</v>
      </c>
      <c r="C164" s="47" t="s">
        <v>414</v>
      </c>
      <c r="D164" s="51" t="s">
        <v>567</v>
      </c>
      <c r="E164" s="14">
        <v>10</v>
      </c>
      <c r="F164" s="14">
        <v>36</v>
      </c>
      <c r="G164" s="14">
        <v>18</v>
      </c>
      <c r="H164" s="14">
        <v>54</v>
      </c>
      <c r="I164" s="34">
        <f t="shared" si="3"/>
        <v>0.72</v>
      </c>
      <c r="J164" s="27" t="s">
        <v>313</v>
      </c>
      <c r="K164" s="14" t="s">
        <v>628</v>
      </c>
    </row>
    <row r="165" spans="1:11" ht="12.75">
      <c r="A165" s="29">
        <v>45</v>
      </c>
      <c r="B165" s="15" t="s">
        <v>207</v>
      </c>
      <c r="C165" s="27" t="s">
        <v>474</v>
      </c>
      <c r="D165" s="53" t="s">
        <v>475</v>
      </c>
      <c r="E165" s="14">
        <v>10</v>
      </c>
      <c r="F165" s="14">
        <v>27</v>
      </c>
      <c r="G165" s="14">
        <v>18</v>
      </c>
      <c r="H165" s="14">
        <v>45</v>
      </c>
      <c r="I165" s="34">
        <f t="shared" si="3"/>
        <v>0.6</v>
      </c>
      <c r="J165" s="27" t="s">
        <v>480</v>
      </c>
      <c r="K165" s="14" t="s">
        <v>628</v>
      </c>
    </row>
    <row r="166" spans="1:11" ht="12.75">
      <c r="A166" s="29">
        <v>46</v>
      </c>
      <c r="B166" s="15" t="s">
        <v>208</v>
      </c>
      <c r="C166" s="27" t="s">
        <v>476</v>
      </c>
      <c r="D166" s="53" t="s">
        <v>477</v>
      </c>
      <c r="E166" s="14">
        <v>10</v>
      </c>
      <c r="F166" s="14">
        <v>26</v>
      </c>
      <c r="G166" s="14">
        <v>15</v>
      </c>
      <c r="H166" s="14">
        <v>41</v>
      </c>
      <c r="I166" s="34">
        <f t="shared" si="3"/>
        <v>0.5466666666666666</v>
      </c>
      <c r="J166" s="27" t="s">
        <v>481</v>
      </c>
      <c r="K166" s="14" t="s">
        <v>628</v>
      </c>
    </row>
    <row r="167" spans="1:11" ht="12.75">
      <c r="A167" s="29">
        <v>47</v>
      </c>
      <c r="B167" s="15" t="s">
        <v>209</v>
      </c>
      <c r="C167" s="27" t="s">
        <v>478</v>
      </c>
      <c r="D167" s="53" t="s">
        <v>479</v>
      </c>
      <c r="E167" s="14">
        <v>10</v>
      </c>
      <c r="F167" s="14">
        <v>24</v>
      </c>
      <c r="G167" s="14">
        <v>20</v>
      </c>
      <c r="H167" s="14">
        <v>44</v>
      </c>
      <c r="I167" s="34">
        <f t="shared" si="3"/>
        <v>0.5866666666666667</v>
      </c>
      <c r="J167" s="27" t="s">
        <v>482</v>
      </c>
      <c r="K167" s="14" t="s">
        <v>628</v>
      </c>
    </row>
    <row r="168" spans="1:11" ht="12.75">
      <c r="A168" s="29">
        <v>48</v>
      </c>
      <c r="B168" s="15" t="s">
        <v>129</v>
      </c>
      <c r="C168" s="27" t="s">
        <v>623</v>
      </c>
      <c r="D168" s="27" t="s">
        <v>621</v>
      </c>
      <c r="E168" s="14">
        <v>10</v>
      </c>
      <c r="F168" s="14">
        <v>36</v>
      </c>
      <c r="G168" s="14">
        <v>20</v>
      </c>
      <c r="H168" s="14">
        <v>56</v>
      </c>
      <c r="I168" s="34">
        <f t="shared" si="3"/>
        <v>0.7466666666666667</v>
      </c>
      <c r="J168" s="27" t="s">
        <v>624</v>
      </c>
      <c r="K168" s="14" t="s">
        <v>628</v>
      </c>
    </row>
    <row r="169" spans="1:11" ht="12.75">
      <c r="A169" s="29">
        <v>49</v>
      </c>
      <c r="B169" s="15" t="s">
        <v>210</v>
      </c>
      <c r="C169" s="27" t="s">
        <v>510</v>
      </c>
      <c r="D169" s="53" t="s">
        <v>511</v>
      </c>
      <c r="E169" s="14">
        <v>10</v>
      </c>
      <c r="F169" s="14">
        <v>35</v>
      </c>
      <c r="G169" s="14">
        <v>18</v>
      </c>
      <c r="H169" s="14">
        <v>53</v>
      </c>
      <c r="I169" s="34">
        <f t="shared" si="3"/>
        <v>0.7066666666666667</v>
      </c>
      <c r="J169" s="27" t="s">
        <v>516</v>
      </c>
      <c r="K169" s="14" t="s">
        <v>628</v>
      </c>
    </row>
    <row r="170" spans="1:11" ht="12.75">
      <c r="A170" s="29">
        <v>50</v>
      </c>
      <c r="B170" s="15" t="s">
        <v>211</v>
      </c>
      <c r="C170" s="27" t="s">
        <v>512</v>
      </c>
      <c r="D170" s="53" t="s">
        <v>490</v>
      </c>
      <c r="E170" s="14">
        <v>10</v>
      </c>
      <c r="F170" s="14">
        <v>14</v>
      </c>
      <c r="G170" s="14">
        <v>19</v>
      </c>
      <c r="H170" s="14">
        <v>33</v>
      </c>
      <c r="I170" s="34">
        <f t="shared" si="3"/>
        <v>0.44</v>
      </c>
      <c r="J170" s="27" t="s">
        <v>500</v>
      </c>
      <c r="K170" s="14"/>
    </row>
    <row r="171" spans="1:11" ht="12.75">
      <c r="A171" s="29">
        <v>51</v>
      </c>
      <c r="B171" s="15" t="s">
        <v>212</v>
      </c>
      <c r="C171" s="27" t="s">
        <v>513</v>
      </c>
      <c r="D171" s="53" t="s">
        <v>490</v>
      </c>
      <c r="E171" s="14">
        <v>10</v>
      </c>
      <c r="F171" s="14">
        <v>15</v>
      </c>
      <c r="G171" s="14">
        <v>18</v>
      </c>
      <c r="H171" s="14">
        <v>33</v>
      </c>
      <c r="I171" s="34">
        <f t="shared" si="3"/>
        <v>0.44</v>
      </c>
      <c r="J171" s="27" t="s">
        <v>500</v>
      </c>
      <c r="K171" s="14"/>
    </row>
    <row r="172" spans="1:11" ht="12.75">
      <c r="A172" s="29">
        <v>52</v>
      </c>
      <c r="B172" s="15" t="s">
        <v>213</v>
      </c>
      <c r="C172" s="27" t="s">
        <v>514</v>
      </c>
      <c r="D172" s="53" t="s">
        <v>506</v>
      </c>
      <c r="E172" s="14">
        <v>10</v>
      </c>
      <c r="F172" s="14">
        <v>37</v>
      </c>
      <c r="G172" s="14">
        <v>16</v>
      </c>
      <c r="H172" s="14">
        <v>53</v>
      </c>
      <c r="I172" s="34">
        <f t="shared" si="3"/>
        <v>0.7066666666666667</v>
      </c>
      <c r="J172" s="27" t="s">
        <v>508</v>
      </c>
      <c r="K172" s="14" t="s">
        <v>628</v>
      </c>
    </row>
    <row r="173" spans="1:11" ht="12.75">
      <c r="A173" s="29">
        <v>53</v>
      </c>
      <c r="B173" s="15" t="s">
        <v>214</v>
      </c>
      <c r="C173" s="27" t="s">
        <v>515</v>
      </c>
      <c r="D173" s="53" t="s">
        <v>487</v>
      </c>
      <c r="E173" s="14">
        <v>10</v>
      </c>
      <c r="F173" s="14">
        <v>27</v>
      </c>
      <c r="G173" s="14">
        <v>15</v>
      </c>
      <c r="H173" s="14">
        <v>42</v>
      </c>
      <c r="I173" s="34">
        <f t="shared" si="3"/>
        <v>0.56</v>
      </c>
      <c r="J173" s="27" t="s">
        <v>517</v>
      </c>
      <c r="K173" s="14" t="s">
        <v>628</v>
      </c>
    </row>
    <row r="174" spans="1:11" ht="12.75">
      <c r="A174" s="29">
        <v>54</v>
      </c>
      <c r="B174" s="15" t="s">
        <v>215</v>
      </c>
      <c r="C174" s="49" t="s">
        <v>544</v>
      </c>
      <c r="D174" s="54" t="s">
        <v>545</v>
      </c>
      <c r="E174" s="14">
        <v>10</v>
      </c>
      <c r="F174" s="14">
        <v>32</v>
      </c>
      <c r="G174" s="14">
        <v>11</v>
      </c>
      <c r="H174" s="14">
        <v>43</v>
      </c>
      <c r="I174" s="34">
        <f t="shared" si="3"/>
        <v>0.5733333333333334</v>
      </c>
      <c r="J174" s="27" t="s">
        <v>549</v>
      </c>
      <c r="K174" s="14" t="s">
        <v>628</v>
      </c>
    </row>
    <row r="175" spans="1:11" ht="12.75">
      <c r="A175" s="29">
        <v>55</v>
      </c>
      <c r="B175" s="15" t="s">
        <v>216</v>
      </c>
      <c r="C175" s="49" t="s">
        <v>546</v>
      </c>
      <c r="D175" s="54" t="s">
        <v>547</v>
      </c>
      <c r="E175" s="14">
        <v>10</v>
      </c>
      <c r="F175" s="14">
        <v>41</v>
      </c>
      <c r="G175" s="14">
        <v>10</v>
      </c>
      <c r="H175" s="14">
        <v>51</v>
      </c>
      <c r="I175" s="34">
        <f t="shared" si="3"/>
        <v>0.68</v>
      </c>
      <c r="J175" s="27" t="s">
        <v>550</v>
      </c>
      <c r="K175" s="14" t="s">
        <v>628</v>
      </c>
    </row>
    <row r="176" spans="1:11" ht="12.75">
      <c r="A176" s="29">
        <v>56</v>
      </c>
      <c r="B176" s="15" t="s">
        <v>217</v>
      </c>
      <c r="C176" s="49" t="s">
        <v>548</v>
      </c>
      <c r="D176" s="54" t="s">
        <v>547</v>
      </c>
      <c r="E176" s="14">
        <v>10</v>
      </c>
      <c r="F176" s="14">
        <v>23</v>
      </c>
      <c r="G176" s="14">
        <v>11</v>
      </c>
      <c r="H176" s="14">
        <v>34</v>
      </c>
      <c r="I176" s="34">
        <f t="shared" si="3"/>
        <v>0.4533333333333333</v>
      </c>
      <c r="J176" s="27" t="s">
        <v>550</v>
      </c>
      <c r="K176" s="14"/>
    </row>
    <row r="177" spans="1:11" ht="12.75">
      <c r="A177" s="57" t="s">
        <v>12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58"/>
    </row>
    <row r="178" spans="1:11" ht="12.75">
      <c r="A178" s="14">
        <v>1</v>
      </c>
      <c r="B178" s="40" t="s">
        <v>130</v>
      </c>
      <c r="C178" s="27" t="s">
        <v>416</v>
      </c>
      <c r="D178" s="51" t="s">
        <v>578</v>
      </c>
      <c r="E178" s="14">
        <v>11</v>
      </c>
      <c r="F178" s="19">
        <v>24</v>
      </c>
      <c r="G178" s="19" t="s">
        <v>251</v>
      </c>
      <c r="H178" s="19">
        <v>24</v>
      </c>
      <c r="I178" s="33">
        <f>H178/75</f>
        <v>0.32</v>
      </c>
      <c r="J178" s="27" t="s">
        <v>417</v>
      </c>
      <c r="K178" s="14"/>
    </row>
    <row r="179" spans="1:11" ht="13.5" customHeight="1">
      <c r="A179" s="14">
        <v>2</v>
      </c>
      <c r="B179" s="40" t="s">
        <v>131</v>
      </c>
      <c r="C179" s="27" t="s">
        <v>418</v>
      </c>
      <c r="D179" s="51" t="s">
        <v>577</v>
      </c>
      <c r="E179" s="14">
        <v>11</v>
      </c>
      <c r="F179" s="19">
        <v>30</v>
      </c>
      <c r="G179" s="19">
        <v>19</v>
      </c>
      <c r="H179" s="19">
        <v>49</v>
      </c>
      <c r="I179" s="33">
        <f aca="true" t="shared" si="4" ref="I179:I241">H179/75</f>
        <v>0.6533333333333333</v>
      </c>
      <c r="J179" s="27" t="s">
        <v>420</v>
      </c>
      <c r="K179" s="14" t="s">
        <v>628</v>
      </c>
    </row>
    <row r="180" spans="1:11" ht="15" customHeight="1">
      <c r="A180" s="14">
        <v>3</v>
      </c>
      <c r="B180" s="40" t="s">
        <v>132</v>
      </c>
      <c r="C180" s="27" t="s">
        <v>419</v>
      </c>
      <c r="D180" s="51" t="s">
        <v>577</v>
      </c>
      <c r="E180" s="14">
        <v>11</v>
      </c>
      <c r="F180" s="19">
        <v>43</v>
      </c>
      <c r="G180" s="19">
        <v>12</v>
      </c>
      <c r="H180" s="19">
        <v>55</v>
      </c>
      <c r="I180" s="33">
        <f t="shared" si="4"/>
        <v>0.7333333333333333</v>
      </c>
      <c r="J180" s="27" t="s">
        <v>420</v>
      </c>
      <c r="K180" s="14" t="s">
        <v>628</v>
      </c>
    </row>
    <row r="181" spans="1:11" ht="12.75">
      <c r="A181" s="14">
        <v>4</v>
      </c>
      <c r="B181" s="40" t="s">
        <v>133</v>
      </c>
      <c r="C181" s="27" t="s">
        <v>421</v>
      </c>
      <c r="D181" s="51" t="s">
        <v>576</v>
      </c>
      <c r="E181" s="14">
        <v>11</v>
      </c>
      <c r="F181" s="19">
        <v>22</v>
      </c>
      <c r="G181" s="19">
        <v>17</v>
      </c>
      <c r="H181" s="19">
        <v>39</v>
      </c>
      <c r="I181" s="33">
        <f t="shared" si="4"/>
        <v>0.52</v>
      </c>
      <c r="J181" s="27" t="s">
        <v>422</v>
      </c>
      <c r="K181" s="14" t="s">
        <v>628</v>
      </c>
    </row>
    <row r="182" spans="1:11" ht="12.75">
      <c r="A182" s="14">
        <v>5</v>
      </c>
      <c r="B182" s="40" t="s">
        <v>134</v>
      </c>
      <c r="C182" s="27" t="s">
        <v>423</v>
      </c>
      <c r="D182" s="51" t="s">
        <v>575</v>
      </c>
      <c r="E182" s="14">
        <v>11</v>
      </c>
      <c r="F182" s="19">
        <v>27</v>
      </c>
      <c r="G182" s="19">
        <v>8</v>
      </c>
      <c r="H182" s="19">
        <v>35</v>
      </c>
      <c r="I182" s="33">
        <f t="shared" si="4"/>
        <v>0.4666666666666667</v>
      </c>
      <c r="J182" s="27" t="s">
        <v>424</v>
      </c>
      <c r="K182" s="14"/>
    </row>
    <row r="183" spans="1:11" ht="12.75">
      <c r="A183" s="14">
        <v>6</v>
      </c>
      <c r="B183" s="40" t="s">
        <v>135</v>
      </c>
      <c r="C183" s="27" t="s">
        <v>425</v>
      </c>
      <c r="D183" s="51" t="s">
        <v>575</v>
      </c>
      <c r="E183" s="14">
        <v>11</v>
      </c>
      <c r="F183" s="19">
        <v>30</v>
      </c>
      <c r="G183" s="19">
        <v>0</v>
      </c>
      <c r="H183" s="19">
        <v>30</v>
      </c>
      <c r="I183" s="33">
        <f t="shared" si="4"/>
        <v>0.4</v>
      </c>
      <c r="J183" s="27" t="s">
        <v>424</v>
      </c>
      <c r="K183" s="14"/>
    </row>
    <row r="184" spans="1:11" ht="12.75">
      <c r="A184" s="14">
        <v>7</v>
      </c>
      <c r="B184" s="40" t="s">
        <v>136</v>
      </c>
      <c r="C184" s="27" t="s">
        <v>426</v>
      </c>
      <c r="D184" s="51" t="s">
        <v>575</v>
      </c>
      <c r="E184" s="14">
        <v>11</v>
      </c>
      <c r="F184" s="19">
        <v>27</v>
      </c>
      <c r="G184" s="19">
        <v>8</v>
      </c>
      <c r="H184" s="19">
        <v>35</v>
      </c>
      <c r="I184" s="33">
        <f t="shared" si="4"/>
        <v>0.4666666666666667</v>
      </c>
      <c r="J184" s="27" t="s">
        <v>424</v>
      </c>
      <c r="K184" s="14"/>
    </row>
    <row r="185" spans="1:11" ht="12.75">
      <c r="A185" s="14">
        <v>8</v>
      </c>
      <c r="B185" s="40" t="s">
        <v>137</v>
      </c>
      <c r="C185" s="27" t="s">
        <v>427</v>
      </c>
      <c r="D185" s="51" t="s">
        <v>574</v>
      </c>
      <c r="E185" s="14">
        <v>11</v>
      </c>
      <c r="F185" s="19">
        <v>30</v>
      </c>
      <c r="G185" s="19">
        <v>16</v>
      </c>
      <c r="H185" s="19">
        <v>46</v>
      </c>
      <c r="I185" s="33">
        <f t="shared" si="4"/>
        <v>0.6133333333333333</v>
      </c>
      <c r="J185" s="27" t="s">
        <v>429</v>
      </c>
      <c r="K185" s="14" t="s">
        <v>628</v>
      </c>
    </row>
    <row r="186" spans="1:11" ht="12.75">
      <c r="A186" s="14">
        <v>9</v>
      </c>
      <c r="B186" s="40" t="s">
        <v>138</v>
      </c>
      <c r="C186" s="27" t="s">
        <v>428</v>
      </c>
      <c r="D186" s="51" t="s">
        <v>574</v>
      </c>
      <c r="E186" s="14">
        <v>11</v>
      </c>
      <c r="F186" s="19">
        <v>30</v>
      </c>
      <c r="G186" s="19">
        <v>0</v>
      </c>
      <c r="H186" s="19">
        <v>30</v>
      </c>
      <c r="I186" s="33">
        <f t="shared" si="4"/>
        <v>0.4</v>
      </c>
      <c r="J186" s="27" t="s">
        <v>429</v>
      </c>
      <c r="K186" s="14"/>
    </row>
    <row r="187" spans="1:11" ht="12.75">
      <c r="A187" s="14">
        <v>10</v>
      </c>
      <c r="B187" s="40" t="s">
        <v>139</v>
      </c>
      <c r="C187" s="27" t="s">
        <v>430</v>
      </c>
      <c r="D187" s="51" t="s">
        <v>573</v>
      </c>
      <c r="E187" s="14">
        <v>11</v>
      </c>
      <c r="F187" s="19">
        <v>30</v>
      </c>
      <c r="G187" s="19">
        <v>15</v>
      </c>
      <c r="H187" s="19">
        <v>45</v>
      </c>
      <c r="I187" s="33">
        <f t="shared" si="4"/>
        <v>0.6</v>
      </c>
      <c r="J187" s="27" t="s">
        <v>288</v>
      </c>
      <c r="K187" s="14" t="s">
        <v>628</v>
      </c>
    </row>
    <row r="188" spans="1:11" ht="12.75">
      <c r="A188" s="14">
        <v>11</v>
      </c>
      <c r="B188" s="40" t="s">
        <v>140</v>
      </c>
      <c r="C188" s="27" t="s">
        <v>431</v>
      </c>
      <c r="D188" s="51" t="s">
        <v>572</v>
      </c>
      <c r="E188" s="14">
        <v>11</v>
      </c>
      <c r="F188" s="19">
        <v>20</v>
      </c>
      <c r="G188" s="35">
        <v>15</v>
      </c>
      <c r="H188" s="19">
        <v>35</v>
      </c>
      <c r="I188" s="33">
        <f t="shared" si="4"/>
        <v>0.4666666666666667</v>
      </c>
      <c r="J188" s="27" t="s">
        <v>433</v>
      </c>
      <c r="K188" s="14"/>
    </row>
    <row r="189" spans="1:11" ht="12.75">
      <c r="A189" s="14">
        <v>12</v>
      </c>
      <c r="B189" s="40" t="s">
        <v>141</v>
      </c>
      <c r="C189" s="27" t="s">
        <v>432</v>
      </c>
      <c r="D189" s="51" t="s">
        <v>572</v>
      </c>
      <c r="E189" s="14">
        <v>11</v>
      </c>
      <c r="F189" s="19">
        <v>43</v>
      </c>
      <c r="G189" s="35">
        <v>20</v>
      </c>
      <c r="H189" s="19">
        <v>63</v>
      </c>
      <c r="I189" s="33">
        <f t="shared" si="4"/>
        <v>0.84</v>
      </c>
      <c r="J189" s="27" t="s">
        <v>433</v>
      </c>
      <c r="K189" s="14" t="s">
        <v>628</v>
      </c>
    </row>
    <row r="190" spans="1:11" ht="12.75">
      <c r="A190" s="14">
        <v>13</v>
      </c>
      <c r="B190" s="40" t="s">
        <v>142</v>
      </c>
      <c r="C190" s="27" t="s">
        <v>434</v>
      </c>
      <c r="D190" s="51" t="s">
        <v>571</v>
      </c>
      <c r="E190" s="14">
        <v>11</v>
      </c>
      <c r="F190" s="19">
        <v>32</v>
      </c>
      <c r="G190" s="19">
        <v>20</v>
      </c>
      <c r="H190" s="19">
        <v>52</v>
      </c>
      <c r="I190" s="33">
        <f t="shared" si="4"/>
        <v>0.6933333333333334</v>
      </c>
      <c r="J190" s="27" t="s">
        <v>435</v>
      </c>
      <c r="K190" s="14" t="s">
        <v>628</v>
      </c>
    </row>
    <row r="191" spans="1:11" ht="12.75">
      <c r="A191" s="14">
        <v>14</v>
      </c>
      <c r="B191" s="40" t="s">
        <v>143</v>
      </c>
      <c r="C191" s="47" t="s">
        <v>436</v>
      </c>
      <c r="D191" s="51" t="s">
        <v>570</v>
      </c>
      <c r="E191" s="14">
        <v>11</v>
      </c>
      <c r="F191" s="19">
        <v>37</v>
      </c>
      <c r="G191" s="19">
        <v>14</v>
      </c>
      <c r="H191" s="19">
        <v>51</v>
      </c>
      <c r="I191" s="33">
        <f t="shared" si="4"/>
        <v>0.68</v>
      </c>
      <c r="J191" s="27" t="s">
        <v>390</v>
      </c>
      <c r="K191" s="14" t="s">
        <v>628</v>
      </c>
    </row>
    <row r="192" spans="1:11" ht="12.75">
      <c r="A192" s="14">
        <v>15</v>
      </c>
      <c r="B192" s="40" t="s">
        <v>144</v>
      </c>
      <c r="C192" s="47" t="s">
        <v>437</v>
      </c>
      <c r="D192" s="51" t="s">
        <v>570</v>
      </c>
      <c r="E192" s="14">
        <v>11</v>
      </c>
      <c r="F192" s="19">
        <v>38</v>
      </c>
      <c r="G192" s="19">
        <v>11</v>
      </c>
      <c r="H192" s="19">
        <v>49</v>
      </c>
      <c r="I192" s="33">
        <f t="shared" si="4"/>
        <v>0.6533333333333333</v>
      </c>
      <c r="J192" s="27" t="s">
        <v>390</v>
      </c>
      <c r="K192" s="14" t="s">
        <v>628</v>
      </c>
    </row>
    <row r="193" spans="1:11" ht="12.75">
      <c r="A193" s="14">
        <v>16</v>
      </c>
      <c r="B193" s="40" t="s">
        <v>145</v>
      </c>
      <c r="C193" s="47" t="s">
        <v>438</v>
      </c>
      <c r="D193" s="51" t="s">
        <v>570</v>
      </c>
      <c r="E193" s="14">
        <v>11</v>
      </c>
      <c r="F193" s="19">
        <v>41</v>
      </c>
      <c r="G193" s="19">
        <v>11</v>
      </c>
      <c r="H193" s="19">
        <v>52</v>
      </c>
      <c r="I193" s="33">
        <f t="shared" si="4"/>
        <v>0.6933333333333334</v>
      </c>
      <c r="J193" s="27" t="s">
        <v>338</v>
      </c>
      <c r="K193" s="14" t="s">
        <v>628</v>
      </c>
    </row>
    <row r="194" spans="1:11" ht="12.75">
      <c r="A194" s="14">
        <v>17</v>
      </c>
      <c r="B194" s="40" t="s">
        <v>146</v>
      </c>
      <c r="C194" s="47" t="s">
        <v>439</v>
      </c>
      <c r="D194" s="51" t="s">
        <v>570</v>
      </c>
      <c r="E194" s="14">
        <v>11</v>
      </c>
      <c r="F194" s="19">
        <v>40</v>
      </c>
      <c r="G194" s="19">
        <v>15</v>
      </c>
      <c r="H194" s="19">
        <v>55</v>
      </c>
      <c r="I194" s="33">
        <f t="shared" si="4"/>
        <v>0.7333333333333333</v>
      </c>
      <c r="J194" s="27" t="s">
        <v>338</v>
      </c>
      <c r="K194" s="14" t="s">
        <v>628</v>
      </c>
    </row>
    <row r="195" spans="1:11" ht="12.75">
      <c r="A195" s="14">
        <v>18</v>
      </c>
      <c r="B195" s="40" t="s">
        <v>147</v>
      </c>
      <c r="C195" s="47" t="s">
        <v>440</v>
      </c>
      <c r="D195" s="51" t="s">
        <v>570</v>
      </c>
      <c r="E195" s="14">
        <v>11</v>
      </c>
      <c r="F195" s="19">
        <v>33</v>
      </c>
      <c r="G195" s="19">
        <v>19</v>
      </c>
      <c r="H195" s="19">
        <f>G195+F195</f>
        <v>52</v>
      </c>
      <c r="I195" s="33">
        <f t="shared" si="4"/>
        <v>0.6933333333333334</v>
      </c>
      <c r="J195" s="27" t="s">
        <v>390</v>
      </c>
      <c r="K195" s="14" t="s">
        <v>628</v>
      </c>
    </row>
    <row r="196" spans="1:11" ht="12.75">
      <c r="A196" s="14">
        <v>19</v>
      </c>
      <c r="B196" s="40" t="s">
        <v>148</v>
      </c>
      <c r="C196" s="47" t="s">
        <v>441</v>
      </c>
      <c r="D196" s="51" t="s">
        <v>570</v>
      </c>
      <c r="E196" s="14">
        <v>11</v>
      </c>
      <c r="F196" s="19">
        <v>37</v>
      </c>
      <c r="G196" s="19">
        <v>14</v>
      </c>
      <c r="H196" s="19">
        <v>51</v>
      </c>
      <c r="I196" s="33">
        <f t="shared" si="4"/>
        <v>0.68</v>
      </c>
      <c r="J196" s="27" t="s">
        <v>338</v>
      </c>
      <c r="K196" s="14" t="s">
        <v>628</v>
      </c>
    </row>
    <row r="197" spans="1:11" s="39" customFormat="1" ht="12.75">
      <c r="A197" s="36">
        <v>20</v>
      </c>
      <c r="B197" s="65" t="s">
        <v>149</v>
      </c>
      <c r="C197" s="66" t="s">
        <v>442</v>
      </c>
      <c r="D197" s="67" t="s">
        <v>570</v>
      </c>
      <c r="E197" s="36">
        <v>11</v>
      </c>
      <c r="F197" s="68">
        <v>25</v>
      </c>
      <c r="G197" s="68">
        <v>13</v>
      </c>
      <c r="H197" s="68">
        <f>F197+G197</f>
        <v>38</v>
      </c>
      <c r="I197" s="33">
        <f t="shared" si="4"/>
        <v>0.5066666666666667</v>
      </c>
      <c r="J197" s="38" t="s">
        <v>339</v>
      </c>
      <c r="K197" s="36" t="s">
        <v>628</v>
      </c>
    </row>
    <row r="198" spans="1:11" s="39" customFormat="1" ht="12.75">
      <c r="A198" s="36">
        <v>21</v>
      </c>
      <c r="B198" s="65" t="s">
        <v>150</v>
      </c>
      <c r="C198" s="66" t="s">
        <v>443</v>
      </c>
      <c r="D198" s="67" t="s">
        <v>570</v>
      </c>
      <c r="E198" s="36">
        <v>11</v>
      </c>
      <c r="F198" s="68">
        <v>29</v>
      </c>
      <c r="G198" s="68">
        <v>18</v>
      </c>
      <c r="H198" s="68">
        <v>47</v>
      </c>
      <c r="I198" s="33">
        <f t="shared" si="4"/>
        <v>0.6266666666666667</v>
      </c>
      <c r="J198" s="38" t="s">
        <v>390</v>
      </c>
      <c r="K198" s="36" t="s">
        <v>628</v>
      </c>
    </row>
    <row r="199" spans="1:11" s="39" customFormat="1" ht="12.75">
      <c r="A199" s="36">
        <v>22</v>
      </c>
      <c r="B199" s="65" t="s">
        <v>151</v>
      </c>
      <c r="C199" s="66" t="s">
        <v>444</v>
      </c>
      <c r="D199" s="67" t="s">
        <v>570</v>
      </c>
      <c r="E199" s="36">
        <v>11</v>
      </c>
      <c r="F199" s="68">
        <v>40</v>
      </c>
      <c r="G199" s="68">
        <v>15</v>
      </c>
      <c r="H199" s="68">
        <f>F199+G199</f>
        <v>55</v>
      </c>
      <c r="I199" s="33">
        <f t="shared" si="4"/>
        <v>0.7333333333333333</v>
      </c>
      <c r="J199" s="38" t="s">
        <v>339</v>
      </c>
      <c r="K199" s="36" t="s">
        <v>628</v>
      </c>
    </row>
    <row r="200" spans="1:11" ht="12.75">
      <c r="A200" s="14">
        <v>23</v>
      </c>
      <c r="B200" s="40" t="s">
        <v>152</v>
      </c>
      <c r="C200" s="47" t="s">
        <v>445</v>
      </c>
      <c r="D200" s="51" t="s">
        <v>570</v>
      </c>
      <c r="E200" s="14">
        <v>11</v>
      </c>
      <c r="F200" s="19">
        <v>39</v>
      </c>
      <c r="G200" s="19">
        <v>19</v>
      </c>
      <c r="H200" s="19">
        <v>58</v>
      </c>
      <c r="I200" s="33">
        <f t="shared" si="4"/>
        <v>0.7733333333333333</v>
      </c>
      <c r="J200" s="27" t="s">
        <v>338</v>
      </c>
      <c r="K200" s="14" t="s">
        <v>628</v>
      </c>
    </row>
    <row r="201" spans="1:11" ht="12.75">
      <c r="A201" s="14">
        <v>24</v>
      </c>
      <c r="B201" s="40" t="s">
        <v>153</v>
      </c>
      <c r="C201" s="47" t="s">
        <v>446</v>
      </c>
      <c r="D201" s="51" t="s">
        <v>570</v>
      </c>
      <c r="E201" s="14">
        <v>11</v>
      </c>
      <c r="F201" s="19">
        <v>41</v>
      </c>
      <c r="G201" s="19">
        <v>16</v>
      </c>
      <c r="H201" s="19">
        <v>57</v>
      </c>
      <c r="I201" s="33">
        <f t="shared" si="4"/>
        <v>0.76</v>
      </c>
      <c r="J201" s="27" t="s">
        <v>338</v>
      </c>
      <c r="K201" s="14" t="s">
        <v>628</v>
      </c>
    </row>
    <row r="202" spans="1:11" ht="12.75">
      <c r="A202" s="14">
        <v>25</v>
      </c>
      <c r="B202" s="40" t="s">
        <v>154</v>
      </c>
      <c r="C202" s="47" t="s">
        <v>447</v>
      </c>
      <c r="D202" s="51" t="s">
        <v>570</v>
      </c>
      <c r="E202" s="14">
        <v>11</v>
      </c>
      <c r="F202" s="19">
        <v>42</v>
      </c>
      <c r="G202" s="19">
        <v>19</v>
      </c>
      <c r="H202" s="19">
        <v>61</v>
      </c>
      <c r="I202" s="33">
        <f t="shared" si="4"/>
        <v>0.8133333333333334</v>
      </c>
      <c r="J202" s="27" t="s">
        <v>338</v>
      </c>
      <c r="K202" s="14" t="s">
        <v>628</v>
      </c>
    </row>
    <row r="203" spans="1:11" ht="12.75">
      <c r="A203" s="14">
        <v>26</v>
      </c>
      <c r="B203" s="40" t="s">
        <v>155</v>
      </c>
      <c r="C203" s="47" t="s">
        <v>448</v>
      </c>
      <c r="D203" s="51" t="s">
        <v>570</v>
      </c>
      <c r="E203" s="14">
        <v>11</v>
      </c>
      <c r="F203" s="19">
        <v>34</v>
      </c>
      <c r="G203" s="19">
        <v>14</v>
      </c>
      <c r="H203" s="19">
        <v>48</v>
      </c>
      <c r="I203" s="33">
        <f t="shared" si="4"/>
        <v>0.64</v>
      </c>
      <c r="J203" s="27" t="s">
        <v>338</v>
      </c>
      <c r="K203" s="14" t="s">
        <v>628</v>
      </c>
    </row>
    <row r="204" spans="1:11" ht="12.75">
      <c r="A204" s="14">
        <v>27</v>
      </c>
      <c r="B204" s="40" t="s">
        <v>156</v>
      </c>
      <c r="C204" s="47" t="s">
        <v>449</v>
      </c>
      <c r="D204" s="51" t="s">
        <v>570</v>
      </c>
      <c r="E204" s="14">
        <v>11</v>
      </c>
      <c r="F204" s="19">
        <v>33</v>
      </c>
      <c r="G204" s="19">
        <v>15</v>
      </c>
      <c r="H204" s="19">
        <v>48</v>
      </c>
      <c r="I204" s="33">
        <f t="shared" si="4"/>
        <v>0.64</v>
      </c>
      <c r="J204" s="27" t="s">
        <v>338</v>
      </c>
      <c r="K204" s="14" t="s">
        <v>628</v>
      </c>
    </row>
    <row r="205" spans="1:11" ht="12.75">
      <c r="A205" s="14">
        <v>28</v>
      </c>
      <c r="B205" s="40" t="s">
        <v>157</v>
      </c>
      <c r="C205" s="47" t="s">
        <v>450</v>
      </c>
      <c r="D205" s="51" t="s">
        <v>570</v>
      </c>
      <c r="E205" s="14">
        <v>11</v>
      </c>
      <c r="F205" s="19">
        <v>30</v>
      </c>
      <c r="G205" s="19">
        <v>9</v>
      </c>
      <c r="H205" s="19">
        <v>39</v>
      </c>
      <c r="I205" s="33">
        <f t="shared" si="4"/>
        <v>0.52</v>
      </c>
      <c r="J205" s="27" t="s">
        <v>337</v>
      </c>
      <c r="K205" s="14" t="s">
        <v>628</v>
      </c>
    </row>
    <row r="206" spans="1:11" ht="12.75">
      <c r="A206" s="14">
        <v>29</v>
      </c>
      <c r="B206" s="40" t="s">
        <v>158</v>
      </c>
      <c r="C206" s="47" t="s">
        <v>451</v>
      </c>
      <c r="D206" s="51" t="s">
        <v>570</v>
      </c>
      <c r="E206" s="14">
        <v>11</v>
      </c>
      <c r="F206" s="19">
        <v>29</v>
      </c>
      <c r="G206" s="19">
        <v>11</v>
      </c>
      <c r="H206" s="19">
        <v>49</v>
      </c>
      <c r="I206" s="33">
        <f t="shared" si="4"/>
        <v>0.6533333333333333</v>
      </c>
      <c r="J206" s="27" t="s">
        <v>337</v>
      </c>
      <c r="K206" s="14" t="s">
        <v>628</v>
      </c>
    </row>
    <row r="207" spans="1:11" ht="12.75">
      <c r="A207" s="14">
        <v>30</v>
      </c>
      <c r="B207" s="40" t="s">
        <v>159</v>
      </c>
      <c r="C207" s="62" t="s">
        <v>452</v>
      </c>
      <c r="D207" s="51" t="s">
        <v>570</v>
      </c>
      <c r="E207" s="14">
        <v>11</v>
      </c>
      <c r="F207" s="19">
        <v>24</v>
      </c>
      <c r="G207" s="19">
        <v>13</v>
      </c>
      <c r="H207" s="19">
        <f>G207+F207</f>
        <v>37</v>
      </c>
      <c r="I207" s="63">
        <f t="shared" si="4"/>
        <v>0.49333333333333335</v>
      </c>
      <c r="J207" s="64" t="s">
        <v>337</v>
      </c>
      <c r="K207" s="14"/>
    </row>
    <row r="208" spans="1:11" ht="12.75">
      <c r="A208" s="14">
        <v>31</v>
      </c>
      <c r="B208" s="40" t="s">
        <v>169</v>
      </c>
      <c r="C208" s="62" t="s">
        <v>453</v>
      </c>
      <c r="D208" s="51" t="s">
        <v>570</v>
      </c>
      <c r="E208" s="14">
        <v>11</v>
      </c>
      <c r="F208" s="19">
        <v>28</v>
      </c>
      <c r="G208" s="19">
        <v>15</v>
      </c>
      <c r="H208" s="19">
        <f>G208+F208</f>
        <v>43</v>
      </c>
      <c r="I208" s="63">
        <f t="shared" si="4"/>
        <v>0.5733333333333334</v>
      </c>
      <c r="J208" s="64" t="s">
        <v>337</v>
      </c>
      <c r="K208" s="14" t="s">
        <v>628</v>
      </c>
    </row>
    <row r="209" spans="1:11" ht="12.75">
      <c r="A209" s="14">
        <v>32</v>
      </c>
      <c r="B209" s="40" t="s">
        <v>168</v>
      </c>
      <c r="C209" s="27" t="s">
        <v>454</v>
      </c>
      <c r="D209" s="51" t="s">
        <v>569</v>
      </c>
      <c r="E209" s="14">
        <v>11</v>
      </c>
      <c r="F209" s="19">
        <v>26</v>
      </c>
      <c r="G209" s="19">
        <v>18</v>
      </c>
      <c r="H209" s="19">
        <v>44</v>
      </c>
      <c r="I209" s="33">
        <f t="shared" si="4"/>
        <v>0.5866666666666667</v>
      </c>
      <c r="J209" s="27" t="s">
        <v>396</v>
      </c>
      <c r="K209" s="14" t="s">
        <v>628</v>
      </c>
    </row>
    <row r="210" spans="1:11" ht="12.75">
      <c r="A210" s="14">
        <v>33</v>
      </c>
      <c r="B210" s="40" t="s">
        <v>167</v>
      </c>
      <c r="C210" s="50" t="s">
        <v>455</v>
      </c>
      <c r="D210" s="51" t="s">
        <v>568</v>
      </c>
      <c r="E210" s="14">
        <v>11</v>
      </c>
      <c r="F210" s="19">
        <v>16</v>
      </c>
      <c r="G210" s="19">
        <v>11</v>
      </c>
      <c r="H210" s="19">
        <v>27</v>
      </c>
      <c r="I210" s="33">
        <f t="shared" si="4"/>
        <v>0.36</v>
      </c>
      <c r="J210" s="27" t="s">
        <v>272</v>
      </c>
      <c r="K210" s="14"/>
    </row>
    <row r="211" spans="1:11" ht="12.75">
      <c r="A211" s="14">
        <v>34</v>
      </c>
      <c r="B211" s="40" t="s">
        <v>166</v>
      </c>
      <c r="C211" s="50" t="s">
        <v>456</v>
      </c>
      <c r="D211" s="51" t="s">
        <v>568</v>
      </c>
      <c r="E211" s="14">
        <v>11</v>
      </c>
      <c r="F211" s="19">
        <v>28</v>
      </c>
      <c r="G211" s="19">
        <v>17</v>
      </c>
      <c r="H211" s="19">
        <v>45</v>
      </c>
      <c r="I211" s="33">
        <f t="shared" si="4"/>
        <v>0.6</v>
      </c>
      <c r="J211" s="27" t="s">
        <v>272</v>
      </c>
      <c r="K211" s="14" t="s">
        <v>628</v>
      </c>
    </row>
    <row r="212" spans="1:11" ht="12.75">
      <c r="A212" s="14">
        <v>35</v>
      </c>
      <c r="B212" s="40" t="s">
        <v>165</v>
      </c>
      <c r="C212" s="50" t="s">
        <v>457</v>
      </c>
      <c r="D212" s="51" t="s">
        <v>568</v>
      </c>
      <c r="E212" s="14">
        <v>11</v>
      </c>
      <c r="F212" s="19">
        <v>13</v>
      </c>
      <c r="G212" s="19">
        <v>11</v>
      </c>
      <c r="H212" s="19">
        <v>24</v>
      </c>
      <c r="I212" s="33">
        <f t="shared" si="4"/>
        <v>0.32</v>
      </c>
      <c r="J212" s="27" t="s">
        <v>272</v>
      </c>
      <c r="K212" s="14"/>
    </row>
    <row r="213" spans="1:11" ht="12.75">
      <c r="A213" s="14">
        <v>36</v>
      </c>
      <c r="B213" s="40" t="s">
        <v>164</v>
      </c>
      <c r="C213" s="50" t="s">
        <v>458</v>
      </c>
      <c r="D213" s="51" t="s">
        <v>568</v>
      </c>
      <c r="E213" s="14">
        <v>11</v>
      </c>
      <c r="F213" s="19">
        <v>22</v>
      </c>
      <c r="G213" s="19">
        <v>13</v>
      </c>
      <c r="H213" s="19">
        <v>35</v>
      </c>
      <c r="I213" s="33">
        <f t="shared" si="4"/>
        <v>0.4666666666666667</v>
      </c>
      <c r="J213" s="27" t="s">
        <v>347</v>
      </c>
      <c r="K213" s="14"/>
    </row>
    <row r="214" spans="1:11" ht="12.75">
      <c r="A214" s="14">
        <v>37</v>
      </c>
      <c r="B214" s="40" t="s">
        <v>163</v>
      </c>
      <c r="C214" s="50" t="s">
        <v>459</v>
      </c>
      <c r="D214" s="51" t="s">
        <v>568</v>
      </c>
      <c r="E214" s="14">
        <v>11</v>
      </c>
      <c r="F214" s="19">
        <v>32</v>
      </c>
      <c r="G214" s="19">
        <v>13</v>
      </c>
      <c r="H214" s="19">
        <v>45</v>
      </c>
      <c r="I214" s="33">
        <f t="shared" si="4"/>
        <v>0.6</v>
      </c>
      <c r="J214" s="27" t="s">
        <v>347</v>
      </c>
      <c r="K214" s="14" t="s">
        <v>628</v>
      </c>
    </row>
    <row r="215" spans="1:11" ht="12.75">
      <c r="A215" s="14">
        <v>38</v>
      </c>
      <c r="B215" s="40" t="s">
        <v>162</v>
      </c>
      <c r="C215" s="50" t="s">
        <v>460</v>
      </c>
      <c r="D215" s="51" t="s">
        <v>568</v>
      </c>
      <c r="E215" s="14">
        <v>11</v>
      </c>
      <c r="F215" s="19">
        <v>40</v>
      </c>
      <c r="G215" s="19">
        <v>19</v>
      </c>
      <c r="H215" s="19">
        <v>59</v>
      </c>
      <c r="I215" s="33">
        <f t="shared" si="4"/>
        <v>0.7866666666666666</v>
      </c>
      <c r="J215" s="27" t="s">
        <v>272</v>
      </c>
      <c r="K215" s="14" t="s">
        <v>628</v>
      </c>
    </row>
    <row r="216" spans="1:11" ht="12.75">
      <c r="A216" s="14">
        <v>39</v>
      </c>
      <c r="B216" s="40" t="s">
        <v>161</v>
      </c>
      <c r="C216" s="50" t="s">
        <v>461</v>
      </c>
      <c r="D216" s="51" t="s">
        <v>568</v>
      </c>
      <c r="E216" s="14">
        <v>11</v>
      </c>
      <c r="F216" s="19">
        <v>18</v>
      </c>
      <c r="G216" s="19">
        <v>17</v>
      </c>
      <c r="H216" s="19">
        <v>35</v>
      </c>
      <c r="I216" s="33">
        <f t="shared" si="4"/>
        <v>0.4666666666666667</v>
      </c>
      <c r="J216" s="27" t="s">
        <v>272</v>
      </c>
      <c r="K216" s="14"/>
    </row>
    <row r="217" spans="1:11" ht="12.75">
      <c r="A217" s="14">
        <v>40</v>
      </c>
      <c r="B217" s="40" t="s">
        <v>160</v>
      </c>
      <c r="C217" s="47" t="s">
        <v>462</v>
      </c>
      <c r="D217" s="51" t="s">
        <v>567</v>
      </c>
      <c r="E217" s="14">
        <v>11</v>
      </c>
      <c r="F217" s="19">
        <v>45</v>
      </c>
      <c r="G217" s="19">
        <v>17</v>
      </c>
      <c r="H217" s="19">
        <v>62</v>
      </c>
      <c r="I217" s="33">
        <f t="shared" si="4"/>
        <v>0.8266666666666667</v>
      </c>
      <c r="J217" s="27" t="s">
        <v>469</v>
      </c>
      <c r="K217" s="14" t="s">
        <v>628</v>
      </c>
    </row>
    <row r="218" spans="1:11" ht="12.75">
      <c r="A218" s="14">
        <v>41</v>
      </c>
      <c r="B218" s="40" t="s">
        <v>170</v>
      </c>
      <c r="C218" s="47" t="s">
        <v>463</v>
      </c>
      <c r="D218" s="51" t="s">
        <v>567</v>
      </c>
      <c r="E218" s="14">
        <v>11</v>
      </c>
      <c r="F218" s="19">
        <v>45</v>
      </c>
      <c r="G218" s="19">
        <v>19</v>
      </c>
      <c r="H218" s="19">
        <v>64</v>
      </c>
      <c r="I218" s="33">
        <f t="shared" si="4"/>
        <v>0.8533333333333334</v>
      </c>
      <c r="J218" s="27" t="s">
        <v>469</v>
      </c>
      <c r="K218" s="14" t="s">
        <v>628</v>
      </c>
    </row>
    <row r="219" spans="1:11" ht="12.75">
      <c r="A219" s="14">
        <v>42</v>
      </c>
      <c r="B219" s="40" t="s">
        <v>171</v>
      </c>
      <c r="C219" s="47" t="s">
        <v>464</v>
      </c>
      <c r="D219" s="51" t="s">
        <v>567</v>
      </c>
      <c r="E219" s="14">
        <v>11</v>
      </c>
      <c r="F219" s="19">
        <v>47</v>
      </c>
      <c r="G219" s="19">
        <v>19</v>
      </c>
      <c r="H219" s="19">
        <v>66</v>
      </c>
      <c r="I219" s="33">
        <f t="shared" si="4"/>
        <v>0.88</v>
      </c>
      <c r="J219" s="27" t="s">
        <v>469</v>
      </c>
      <c r="K219" s="14" t="s">
        <v>629</v>
      </c>
    </row>
    <row r="220" spans="1:11" ht="12.75">
      <c r="A220" s="14">
        <v>43</v>
      </c>
      <c r="B220" s="40" t="s">
        <v>172</v>
      </c>
      <c r="C220" s="47" t="s">
        <v>465</v>
      </c>
      <c r="D220" s="51" t="s">
        <v>567</v>
      </c>
      <c r="E220" s="14">
        <v>11</v>
      </c>
      <c r="F220" s="19">
        <v>33</v>
      </c>
      <c r="G220" s="19">
        <v>17</v>
      </c>
      <c r="H220" s="19">
        <v>50</v>
      </c>
      <c r="I220" s="33">
        <f t="shared" si="4"/>
        <v>0.6666666666666666</v>
      </c>
      <c r="J220" s="27" t="s">
        <v>469</v>
      </c>
      <c r="K220" s="14" t="s">
        <v>628</v>
      </c>
    </row>
    <row r="221" spans="1:11" ht="12.75">
      <c r="A221" s="14">
        <v>44</v>
      </c>
      <c r="B221" s="40" t="s">
        <v>173</v>
      </c>
      <c r="C221" s="47" t="s">
        <v>466</v>
      </c>
      <c r="D221" s="51" t="s">
        <v>567</v>
      </c>
      <c r="E221" s="14">
        <v>11</v>
      </c>
      <c r="F221" s="19">
        <v>25</v>
      </c>
      <c r="G221" s="19">
        <v>18</v>
      </c>
      <c r="H221" s="19">
        <v>43</v>
      </c>
      <c r="I221" s="33">
        <f t="shared" si="4"/>
        <v>0.5733333333333334</v>
      </c>
      <c r="J221" s="27" t="s">
        <v>470</v>
      </c>
      <c r="K221" s="14" t="s">
        <v>628</v>
      </c>
    </row>
    <row r="222" spans="1:11" ht="12.75">
      <c r="A222" s="14">
        <v>45</v>
      </c>
      <c r="B222" s="40" t="s">
        <v>174</v>
      </c>
      <c r="C222" s="47" t="s">
        <v>467</v>
      </c>
      <c r="D222" s="51" t="s">
        <v>567</v>
      </c>
      <c r="E222" s="14">
        <v>11</v>
      </c>
      <c r="F222" s="19">
        <v>28</v>
      </c>
      <c r="G222" s="19">
        <v>18</v>
      </c>
      <c r="H222" s="19">
        <v>46</v>
      </c>
      <c r="I222" s="33">
        <f t="shared" si="4"/>
        <v>0.6133333333333333</v>
      </c>
      <c r="J222" s="27" t="s">
        <v>469</v>
      </c>
      <c r="K222" s="14" t="s">
        <v>628</v>
      </c>
    </row>
    <row r="223" spans="1:11" ht="12.75">
      <c r="A223" s="14">
        <v>46</v>
      </c>
      <c r="B223" s="40" t="s">
        <v>175</v>
      </c>
      <c r="C223" s="47" t="s">
        <v>468</v>
      </c>
      <c r="D223" s="51" t="s">
        <v>567</v>
      </c>
      <c r="E223" s="14">
        <v>11</v>
      </c>
      <c r="F223" s="19">
        <v>34</v>
      </c>
      <c r="G223" s="19" t="s">
        <v>251</v>
      </c>
      <c r="H223" s="19">
        <v>34</v>
      </c>
      <c r="I223" s="33">
        <f t="shared" si="4"/>
        <v>0.4533333333333333</v>
      </c>
      <c r="J223" s="27" t="s">
        <v>469</v>
      </c>
      <c r="K223" s="14"/>
    </row>
    <row r="224" spans="1:11" ht="12.75">
      <c r="A224" s="14">
        <v>47</v>
      </c>
      <c r="B224" s="15" t="s">
        <v>218</v>
      </c>
      <c r="C224" s="27" t="s">
        <v>471</v>
      </c>
      <c r="D224" s="27" t="s">
        <v>472</v>
      </c>
      <c r="E224" s="14">
        <v>11</v>
      </c>
      <c r="F224" s="19">
        <v>38</v>
      </c>
      <c r="G224" s="19">
        <v>14</v>
      </c>
      <c r="H224" s="19">
        <v>52</v>
      </c>
      <c r="I224" s="33">
        <f t="shared" si="4"/>
        <v>0.6933333333333334</v>
      </c>
      <c r="J224" s="27" t="s">
        <v>473</v>
      </c>
      <c r="K224" s="14" t="s">
        <v>628</v>
      </c>
    </row>
    <row r="225" spans="1:11" ht="12.75">
      <c r="A225" s="14">
        <v>48</v>
      </c>
      <c r="B225" s="15" t="s">
        <v>176</v>
      </c>
      <c r="C225" s="27" t="s">
        <v>625</v>
      </c>
      <c r="D225" s="27" t="s">
        <v>626</v>
      </c>
      <c r="E225" s="14">
        <v>11</v>
      </c>
      <c r="F225" s="19">
        <v>25</v>
      </c>
      <c r="G225" s="19" t="s">
        <v>251</v>
      </c>
      <c r="H225" s="19">
        <v>25</v>
      </c>
      <c r="I225" s="33">
        <f t="shared" si="4"/>
        <v>0.3333333333333333</v>
      </c>
      <c r="J225" s="27" t="s">
        <v>627</v>
      </c>
      <c r="K225" s="14"/>
    </row>
    <row r="226" spans="1:11" ht="12.75">
      <c r="A226" s="14">
        <v>49</v>
      </c>
      <c r="B226" s="15" t="s">
        <v>219</v>
      </c>
      <c r="C226" s="27" t="s">
        <v>586</v>
      </c>
      <c r="D226" s="55" t="s">
        <v>587</v>
      </c>
      <c r="E226" s="14">
        <v>11</v>
      </c>
      <c r="F226" s="19">
        <v>18</v>
      </c>
      <c r="G226" s="19" t="s">
        <v>251</v>
      </c>
      <c r="H226" s="19">
        <v>18</v>
      </c>
      <c r="I226" s="33">
        <f t="shared" si="4"/>
        <v>0.24</v>
      </c>
      <c r="J226" s="27" t="s">
        <v>592</v>
      </c>
      <c r="K226" s="14"/>
    </row>
    <row r="227" spans="1:11" ht="12.75">
      <c r="A227" s="14">
        <v>50</v>
      </c>
      <c r="B227" s="15" t="s">
        <v>220</v>
      </c>
      <c r="C227" s="27" t="s">
        <v>588</v>
      </c>
      <c r="D227" s="55" t="s">
        <v>589</v>
      </c>
      <c r="E227" s="14">
        <v>11</v>
      </c>
      <c r="F227" s="19">
        <v>32</v>
      </c>
      <c r="G227" s="19">
        <v>7</v>
      </c>
      <c r="H227" s="19">
        <v>39</v>
      </c>
      <c r="I227" s="33">
        <f t="shared" si="4"/>
        <v>0.52</v>
      </c>
      <c r="J227" s="27" t="s">
        <v>593</v>
      </c>
      <c r="K227" s="14" t="s">
        <v>628</v>
      </c>
    </row>
    <row r="228" spans="1:11" ht="12.75">
      <c r="A228" s="14">
        <v>51</v>
      </c>
      <c r="B228" s="15" t="s">
        <v>221</v>
      </c>
      <c r="C228" s="27" t="s">
        <v>590</v>
      </c>
      <c r="D228" s="27" t="s">
        <v>591</v>
      </c>
      <c r="E228" s="14">
        <v>11</v>
      </c>
      <c r="F228" s="19">
        <v>35</v>
      </c>
      <c r="G228" s="19">
        <v>17</v>
      </c>
      <c r="H228" s="19">
        <v>52</v>
      </c>
      <c r="I228" s="33">
        <f t="shared" si="4"/>
        <v>0.6933333333333334</v>
      </c>
      <c r="J228" s="27" t="s">
        <v>594</v>
      </c>
      <c r="K228" s="14" t="s">
        <v>628</v>
      </c>
    </row>
    <row r="229" spans="1:11" ht="12.75">
      <c r="A229" s="14">
        <v>52</v>
      </c>
      <c r="B229" s="15" t="s">
        <v>232</v>
      </c>
      <c r="C229" s="27" t="s">
        <v>518</v>
      </c>
      <c r="D229" s="27" t="s">
        <v>487</v>
      </c>
      <c r="E229" s="14">
        <v>11</v>
      </c>
      <c r="F229" s="19">
        <v>38</v>
      </c>
      <c r="G229" s="19">
        <v>3</v>
      </c>
      <c r="H229" s="19">
        <v>41</v>
      </c>
      <c r="I229" s="33">
        <f t="shared" si="4"/>
        <v>0.5466666666666666</v>
      </c>
      <c r="J229" s="27" t="s">
        <v>521</v>
      </c>
      <c r="K229" s="14" t="s">
        <v>628</v>
      </c>
    </row>
    <row r="230" spans="1:11" ht="12.75">
      <c r="A230" s="14">
        <v>53</v>
      </c>
      <c r="B230" s="15" t="s">
        <v>233</v>
      </c>
      <c r="C230" s="27" t="s">
        <v>519</v>
      </c>
      <c r="D230" s="27" t="s">
        <v>487</v>
      </c>
      <c r="E230" s="14">
        <v>11</v>
      </c>
      <c r="F230" s="19">
        <v>37</v>
      </c>
      <c r="G230" s="19">
        <v>17</v>
      </c>
      <c r="H230" s="19">
        <v>54</v>
      </c>
      <c r="I230" s="33">
        <f t="shared" si="4"/>
        <v>0.72</v>
      </c>
      <c r="J230" s="27" t="s">
        <v>521</v>
      </c>
      <c r="K230" s="14" t="s">
        <v>628</v>
      </c>
    </row>
    <row r="231" spans="1:11" ht="12.75">
      <c r="A231" s="14">
        <v>54</v>
      </c>
      <c r="B231" s="15" t="s">
        <v>234</v>
      </c>
      <c r="C231" s="27" t="s">
        <v>520</v>
      </c>
      <c r="D231" s="27" t="s">
        <v>499</v>
      </c>
      <c r="E231" s="14">
        <v>11</v>
      </c>
      <c r="F231" s="19">
        <v>28</v>
      </c>
      <c r="G231" s="19">
        <v>13</v>
      </c>
      <c r="H231" s="19">
        <v>41</v>
      </c>
      <c r="I231" s="33">
        <f t="shared" si="4"/>
        <v>0.5466666666666666</v>
      </c>
      <c r="J231" s="27" t="s">
        <v>522</v>
      </c>
      <c r="K231" s="14" t="s">
        <v>628</v>
      </c>
    </row>
    <row r="232" spans="1:11" ht="12.75">
      <c r="A232" s="14">
        <v>55</v>
      </c>
      <c r="B232" s="15" t="s">
        <v>222</v>
      </c>
      <c r="C232" s="49" t="s">
        <v>551</v>
      </c>
      <c r="D232" s="49" t="s">
        <v>545</v>
      </c>
      <c r="E232" s="14">
        <v>11</v>
      </c>
      <c r="F232" s="19">
        <v>20</v>
      </c>
      <c r="G232" s="19">
        <v>9</v>
      </c>
      <c r="H232" s="19">
        <v>29</v>
      </c>
      <c r="I232" s="33">
        <f t="shared" si="4"/>
        <v>0.38666666666666666</v>
      </c>
      <c r="J232" s="27" t="s">
        <v>562</v>
      </c>
      <c r="K232" s="14"/>
    </row>
    <row r="233" spans="1:11" ht="12.75">
      <c r="A233" s="14">
        <v>56</v>
      </c>
      <c r="B233" s="15" t="s">
        <v>223</v>
      </c>
      <c r="C233" s="49" t="s">
        <v>552</v>
      </c>
      <c r="D233" s="49" t="s">
        <v>545</v>
      </c>
      <c r="E233" s="14">
        <v>11</v>
      </c>
      <c r="F233" s="19">
        <v>38</v>
      </c>
      <c r="G233" s="19">
        <v>9</v>
      </c>
      <c r="H233" s="19">
        <v>47</v>
      </c>
      <c r="I233" s="33">
        <f t="shared" si="4"/>
        <v>0.6266666666666667</v>
      </c>
      <c r="J233" s="27" t="s">
        <v>562</v>
      </c>
      <c r="K233" s="14" t="s">
        <v>628</v>
      </c>
    </row>
    <row r="234" spans="1:11" ht="12.75">
      <c r="A234" s="14">
        <v>57</v>
      </c>
      <c r="B234" s="15" t="s">
        <v>224</v>
      </c>
      <c r="C234" s="49" t="s">
        <v>553</v>
      </c>
      <c r="D234" s="49" t="s">
        <v>541</v>
      </c>
      <c r="E234" s="14">
        <v>11</v>
      </c>
      <c r="F234" s="19">
        <v>34</v>
      </c>
      <c r="G234" s="19">
        <v>19</v>
      </c>
      <c r="H234" s="19">
        <v>53</v>
      </c>
      <c r="I234" s="33">
        <f t="shared" si="4"/>
        <v>0.7066666666666667</v>
      </c>
      <c r="J234" s="27" t="s">
        <v>563</v>
      </c>
      <c r="K234" s="14" t="s">
        <v>628</v>
      </c>
    </row>
    <row r="235" spans="1:11" ht="12.75">
      <c r="A235" s="14">
        <v>58</v>
      </c>
      <c r="B235" s="15" t="s">
        <v>225</v>
      </c>
      <c r="C235" s="49" t="s">
        <v>554</v>
      </c>
      <c r="D235" s="49" t="s">
        <v>524</v>
      </c>
      <c r="E235" s="14">
        <v>11</v>
      </c>
      <c r="F235" s="19">
        <v>37</v>
      </c>
      <c r="G235" s="19">
        <v>16</v>
      </c>
      <c r="H235" s="19">
        <v>53</v>
      </c>
      <c r="I235" s="33">
        <f t="shared" si="4"/>
        <v>0.7066666666666667</v>
      </c>
      <c r="J235" s="27" t="s">
        <v>564</v>
      </c>
      <c r="K235" s="14" t="s">
        <v>628</v>
      </c>
    </row>
    <row r="236" spans="1:11" ht="12.75">
      <c r="A236" s="14">
        <v>59</v>
      </c>
      <c r="B236" s="15" t="s">
        <v>226</v>
      </c>
      <c r="C236" s="49" t="s">
        <v>555</v>
      </c>
      <c r="D236" s="49" t="s">
        <v>524</v>
      </c>
      <c r="E236" s="14">
        <v>11</v>
      </c>
      <c r="F236" s="19">
        <v>35</v>
      </c>
      <c r="G236" s="19">
        <v>15</v>
      </c>
      <c r="H236" s="19">
        <v>50</v>
      </c>
      <c r="I236" s="33">
        <f t="shared" si="4"/>
        <v>0.6666666666666666</v>
      </c>
      <c r="J236" s="27" t="s">
        <v>565</v>
      </c>
      <c r="K236" s="14" t="s">
        <v>628</v>
      </c>
    </row>
    <row r="237" spans="1:11" ht="12.75">
      <c r="A237" s="14">
        <v>60</v>
      </c>
      <c r="B237" s="15" t="s">
        <v>227</v>
      </c>
      <c r="C237" s="49" t="s">
        <v>556</v>
      </c>
      <c r="D237" s="49" t="s">
        <v>557</v>
      </c>
      <c r="E237" s="14">
        <v>11</v>
      </c>
      <c r="F237" s="19">
        <v>26</v>
      </c>
      <c r="G237" s="19" t="s">
        <v>251</v>
      </c>
      <c r="H237" s="19">
        <v>26</v>
      </c>
      <c r="I237" s="33">
        <f t="shared" si="4"/>
        <v>0.3466666666666667</v>
      </c>
      <c r="J237" s="27" t="s">
        <v>566</v>
      </c>
      <c r="K237" s="14"/>
    </row>
    <row r="238" spans="1:11" ht="12.75">
      <c r="A238" s="14">
        <v>61</v>
      </c>
      <c r="B238" s="15" t="s">
        <v>228</v>
      </c>
      <c r="C238" s="49" t="s">
        <v>558</v>
      </c>
      <c r="D238" s="49" t="s">
        <v>526</v>
      </c>
      <c r="E238" s="14">
        <v>11</v>
      </c>
      <c r="F238" s="19">
        <v>36</v>
      </c>
      <c r="G238" s="19">
        <v>14</v>
      </c>
      <c r="H238" s="19">
        <v>50</v>
      </c>
      <c r="I238" s="33">
        <f t="shared" si="4"/>
        <v>0.6666666666666666</v>
      </c>
      <c r="J238" s="27" t="s">
        <v>538</v>
      </c>
      <c r="K238" s="14" t="s">
        <v>628</v>
      </c>
    </row>
    <row r="239" spans="1:11" ht="12.75">
      <c r="A239" s="14">
        <v>62</v>
      </c>
      <c r="B239" s="15" t="s">
        <v>229</v>
      </c>
      <c r="C239" s="49" t="s">
        <v>559</v>
      </c>
      <c r="D239" s="49" t="s">
        <v>526</v>
      </c>
      <c r="E239" s="14">
        <v>11</v>
      </c>
      <c r="F239" s="19">
        <v>25</v>
      </c>
      <c r="G239" s="19">
        <v>11</v>
      </c>
      <c r="H239" s="19">
        <v>36</v>
      </c>
      <c r="I239" s="33">
        <f t="shared" si="4"/>
        <v>0.48</v>
      </c>
      <c r="J239" s="27" t="s">
        <v>538</v>
      </c>
      <c r="K239" s="14"/>
    </row>
    <row r="240" spans="1:11" ht="12.75">
      <c r="A240" s="14">
        <v>63</v>
      </c>
      <c r="B240" s="15" t="s">
        <v>230</v>
      </c>
      <c r="C240" s="49" t="s">
        <v>560</v>
      </c>
      <c r="D240" s="49" t="s">
        <v>526</v>
      </c>
      <c r="E240" s="14">
        <v>11</v>
      </c>
      <c r="F240" s="19">
        <v>35</v>
      </c>
      <c r="G240" s="19">
        <v>14</v>
      </c>
      <c r="H240" s="19">
        <v>49</v>
      </c>
      <c r="I240" s="33">
        <f t="shared" si="4"/>
        <v>0.6533333333333333</v>
      </c>
      <c r="J240" s="27" t="s">
        <v>539</v>
      </c>
      <c r="K240" s="14" t="s">
        <v>628</v>
      </c>
    </row>
    <row r="241" spans="1:11" ht="12.75">
      <c r="A241" s="14">
        <v>64</v>
      </c>
      <c r="B241" s="15" t="s">
        <v>231</v>
      </c>
      <c r="C241" s="49" t="s">
        <v>561</v>
      </c>
      <c r="D241" s="49" t="s">
        <v>526</v>
      </c>
      <c r="E241" s="14">
        <v>11</v>
      </c>
      <c r="F241" s="19">
        <v>30</v>
      </c>
      <c r="G241" s="19">
        <v>10</v>
      </c>
      <c r="H241" s="19">
        <v>40</v>
      </c>
      <c r="I241" s="33">
        <f t="shared" si="4"/>
        <v>0.5333333333333333</v>
      </c>
      <c r="J241" s="27" t="s">
        <v>539</v>
      </c>
      <c r="K241" s="14" t="s">
        <v>628</v>
      </c>
    </row>
  </sheetData>
  <sheetProtection/>
  <mergeCells count="7">
    <mergeCell ref="A177:K177"/>
    <mergeCell ref="A120:K120"/>
    <mergeCell ref="A1:K1"/>
    <mergeCell ref="A2:K2"/>
    <mergeCell ref="A8:K8"/>
    <mergeCell ref="A34:K34"/>
    <mergeCell ref="A86:K86"/>
  </mergeCells>
  <printOptions/>
  <pageMargins left="0.15748031496062992" right="0.15748031496062992" top="0.2755905511811024" bottom="0.2362204724409449" header="0.15748031496062992" footer="0.15748031496062992"/>
  <pageSetup fitToHeight="0" fitToWidth="0"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cp:lastPrinted>2022-11-25T03:53:26Z</cp:lastPrinted>
  <dcterms:created xsi:type="dcterms:W3CDTF">2020-12-19T04:07:01Z</dcterms:created>
  <dcterms:modified xsi:type="dcterms:W3CDTF">2022-12-01T06:56:24Z</dcterms:modified>
  <cp:category/>
  <cp:version/>
  <cp:contentType/>
  <cp:contentStatus/>
</cp:coreProperties>
</file>